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itsu.HONBU\Desktop\"/>
    </mc:Choice>
  </mc:AlternateContent>
  <xr:revisionPtr revIDLastSave="0" documentId="13_ncr:1_{0E645FE4-B4B5-490A-8C2C-C063C3C5F72F}" xr6:coauthVersionLast="47" xr6:coauthVersionMax="47" xr10:uidLastSave="{00000000-0000-0000-0000-000000000000}"/>
  <bookViews>
    <workbookView xWindow="1125" yWindow="1125" windowWidth="21600" windowHeight="11385" tabRatio="596" xr2:uid="{00000000-000D-0000-FFFF-FFFF00000000}"/>
  </bookViews>
  <sheets>
    <sheet name="見える化票" sheetId="13" r:id="rId1"/>
  </sheets>
  <definedNames>
    <definedName name="_xlnm._FilterDatabase" localSheetId="0" hidden="1">見える化票!$A$4:$J$185</definedName>
    <definedName name="_xlnm.Print_Area" localSheetId="0">見える化票!$A$1:$J$185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" i="13" l="1"/>
  <c r="J12" i="13"/>
  <c r="J46" i="13"/>
  <c r="J158" i="13"/>
  <c r="J142" i="13"/>
  <c r="J126" i="13"/>
  <c r="J121" i="13"/>
  <c r="J112" i="13"/>
  <c r="J92" i="13"/>
  <c r="J77" i="13"/>
  <c r="J67" i="13"/>
  <c r="J58" i="13"/>
  <c r="J55" i="13"/>
  <c r="J51" i="13"/>
</calcChain>
</file>

<file path=xl/sharedStrings.xml><?xml version="1.0" encoding="utf-8"?>
<sst xmlns="http://schemas.openxmlformats.org/spreadsheetml/2006/main" count="389" uniqueCount="192">
  <si>
    <t>職長教育</t>
    <rPh sb="0" eb="2">
      <t>ショクチョウ</t>
    </rPh>
    <rPh sb="2" eb="4">
      <t>キョウイク</t>
    </rPh>
    <phoneticPr fontId="1"/>
  </si>
  <si>
    <t>安全衛生推進者養成講習</t>
    <rPh sb="0" eb="2">
      <t>アンゼン</t>
    </rPh>
    <rPh sb="2" eb="4">
      <t>エイセイ</t>
    </rPh>
    <rPh sb="4" eb="7">
      <t>スイシンシャ</t>
    </rPh>
    <rPh sb="7" eb="9">
      <t>ヨウセイ</t>
    </rPh>
    <rPh sb="9" eb="11">
      <t>コウシュウ</t>
    </rPh>
    <phoneticPr fontId="1"/>
  </si>
  <si>
    <t>衛生推進者養成講習</t>
    <phoneticPr fontId="1"/>
  </si>
  <si>
    <t>講習根拠</t>
    <rPh sb="0" eb="2">
      <t>コウシュウ</t>
    </rPh>
    <rPh sb="2" eb="4">
      <t>コンキョ</t>
    </rPh>
    <phoneticPr fontId="1"/>
  </si>
  <si>
    <t>安全管理者選任時研修</t>
    <rPh sb="0" eb="2">
      <t>アンゼン</t>
    </rPh>
    <rPh sb="2" eb="4">
      <t>カンリ</t>
    </rPh>
    <rPh sb="4" eb="5">
      <t>シャ</t>
    </rPh>
    <rPh sb="5" eb="7">
      <t>センニン</t>
    </rPh>
    <rPh sb="7" eb="8">
      <t>ジ</t>
    </rPh>
    <rPh sb="8" eb="10">
      <t>ケンシュウ</t>
    </rPh>
    <phoneticPr fontId="1"/>
  </si>
  <si>
    <t>労務管理講習会</t>
    <rPh sb="0" eb="2">
      <t>ロウム</t>
    </rPh>
    <rPh sb="2" eb="4">
      <t>カンリ</t>
    </rPh>
    <rPh sb="4" eb="7">
      <t>コウシュウカイ</t>
    </rPh>
    <phoneticPr fontId="1"/>
  </si>
  <si>
    <t>講習時間</t>
    <rPh sb="0" eb="2">
      <t>コウシュウ</t>
    </rPh>
    <rPh sb="2" eb="4">
      <t>ジカン</t>
    </rPh>
    <phoneticPr fontId="1"/>
  </si>
  <si>
    <t>粉じん作業</t>
    <rPh sb="0" eb="1">
      <t>フン</t>
    </rPh>
    <rPh sb="3" eb="5">
      <t>サギョウ</t>
    </rPh>
    <phoneticPr fontId="1"/>
  </si>
  <si>
    <t>能力向上教育</t>
    <rPh sb="0" eb="2">
      <t>ノウリョク</t>
    </rPh>
    <rPh sb="2" eb="4">
      <t>コウジョウ</t>
    </rPh>
    <rPh sb="4" eb="6">
      <t>キョウイク</t>
    </rPh>
    <phoneticPr fontId="1"/>
  </si>
  <si>
    <t>クレーンの運転の業務</t>
    <rPh sb="5" eb="7">
      <t>ウンテン</t>
    </rPh>
    <rPh sb="8" eb="10">
      <t>ギョウム</t>
    </rPh>
    <phoneticPr fontId="1"/>
  </si>
  <si>
    <t>フォークリフトの運転の業務</t>
    <rPh sb="8" eb="10">
      <t>ウンテン</t>
    </rPh>
    <rPh sb="11" eb="13">
      <t>ギョウム</t>
    </rPh>
    <phoneticPr fontId="1"/>
  </si>
  <si>
    <t>フルハーネス型墜落制止用器具</t>
    <rPh sb="6" eb="7">
      <t>ガタ</t>
    </rPh>
    <rPh sb="7" eb="9">
      <t>ツイラク</t>
    </rPh>
    <rPh sb="9" eb="11">
      <t>セイシ</t>
    </rPh>
    <rPh sb="11" eb="12">
      <t>ヨウ</t>
    </rPh>
    <rPh sb="12" eb="14">
      <t>キグ</t>
    </rPh>
    <phoneticPr fontId="1"/>
  </si>
  <si>
    <t>衛生管理者受験直前講習会</t>
    <rPh sb="0" eb="2">
      <t>エイセイ</t>
    </rPh>
    <rPh sb="2" eb="4">
      <t>カンリ</t>
    </rPh>
    <rPh sb="4" eb="5">
      <t>シャ</t>
    </rPh>
    <rPh sb="5" eb="7">
      <t>ジュケン</t>
    </rPh>
    <rPh sb="7" eb="9">
      <t>チョクゼン</t>
    </rPh>
    <rPh sb="9" eb="11">
      <t>コウシュウ</t>
    </rPh>
    <rPh sb="11" eb="12">
      <t>カイ</t>
    </rPh>
    <phoneticPr fontId="1"/>
  </si>
  <si>
    <t>新入社員安全衛生教育</t>
    <rPh sb="0" eb="2">
      <t>シンニュウ</t>
    </rPh>
    <rPh sb="2" eb="4">
      <t>シャイン</t>
    </rPh>
    <rPh sb="4" eb="6">
      <t>アンゼン</t>
    </rPh>
    <rPh sb="6" eb="8">
      <t>エイセイ</t>
    </rPh>
    <rPh sb="8" eb="10">
      <t>キョウイク</t>
    </rPh>
    <phoneticPr fontId="1"/>
  </si>
  <si>
    <t>入社時教育</t>
    <rPh sb="0" eb="2">
      <t>ニュウシャ</t>
    </rPh>
    <rPh sb="2" eb="3">
      <t>ジ</t>
    </rPh>
    <rPh sb="3" eb="5">
      <t>キョウイク</t>
    </rPh>
    <phoneticPr fontId="1"/>
  </si>
  <si>
    <t>有機溶剤従事者に対する安全衛生教育</t>
    <rPh sb="0" eb="2">
      <t>ユウキ</t>
    </rPh>
    <rPh sb="2" eb="4">
      <t>ヨウザイ</t>
    </rPh>
    <rPh sb="4" eb="7">
      <t>ジュウジシャ</t>
    </rPh>
    <rPh sb="8" eb="9">
      <t>タイ</t>
    </rPh>
    <rPh sb="11" eb="13">
      <t>アンゼン</t>
    </rPh>
    <rPh sb="13" eb="15">
      <t>エイセイ</t>
    </rPh>
    <rPh sb="15" eb="17">
      <t>キョウイク</t>
    </rPh>
    <phoneticPr fontId="1"/>
  </si>
  <si>
    <t>監督署届出手続講習会</t>
    <rPh sb="0" eb="3">
      <t>カントクショ</t>
    </rPh>
    <rPh sb="3" eb="5">
      <t>トドケデ</t>
    </rPh>
    <rPh sb="5" eb="7">
      <t>テツヅキ</t>
    </rPh>
    <rPh sb="7" eb="10">
      <t>コウシュウカイ</t>
    </rPh>
    <phoneticPr fontId="1"/>
  </si>
  <si>
    <t>ＫＹＴ研修会</t>
    <rPh sb="3" eb="6">
      <t>ケンシュウカイ</t>
    </rPh>
    <phoneticPr fontId="1"/>
  </si>
  <si>
    <t>ＫＹＴ基礎実践研修会</t>
    <rPh sb="3" eb="5">
      <t>キソ</t>
    </rPh>
    <rPh sb="5" eb="7">
      <t>ジッセン</t>
    </rPh>
    <rPh sb="7" eb="10">
      <t>ケンシュウカイ</t>
    </rPh>
    <phoneticPr fontId="1"/>
  </si>
  <si>
    <t>階層別ＫＹＴ講習</t>
    <rPh sb="0" eb="2">
      <t>カイソウ</t>
    </rPh>
    <rPh sb="2" eb="3">
      <t>ベツ</t>
    </rPh>
    <rPh sb="6" eb="8">
      <t>コウシュウ</t>
    </rPh>
    <phoneticPr fontId="1"/>
  </si>
  <si>
    <t>交通ＫＹＴ講習会</t>
    <rPh sb="0" eb="2">
      <t>コウツウ</t>
    </rPh>
    <rPh sb="5" eb="8">
      <t>コウシュウカイ</t>
    </rPh>
    <phoneticPr fontId="1"/>
  </si>
  <si>
    <t>交通労働災害防止研修会</t>
    <rPh sb="0" eb="2">
      <t>コウツウ</t>
    </rPh>
    <rPh sb="2" eb="4">
      <t>ロウドウ</t>
    </rPh>
    <rPh sb="4" eb="6">
      <t>サイガイ</t>
    </rPh>
    <rPh sb="6" eb="8">
      <t>ボウシ</t>
    </rPh>
    <rPh sb="8" eb="10">
      <t>ケンシュウ</t>
    </rPh>
    <rPh sb="10" eb="11">
      <t>カイ</t>
    </rPh>
    <phoneticPr fontId="1"/>
  </si>
  <si>
    <t>リスクアセスメント研修会</t>
    <rPh sb="9" eb="11">
      <t>ケンシュウ</t>
    </rPh>
    <rPh sb="11" eb="12">
      <t>カイ</t>
    </rPh>
    <phoneticPr fontId="1"/>
  </si>
  <si>
    <t>体験型リスクアセスメント講座</t>
    <rPh sb="0" eb="3">
      <t>タイケンガタ</t>
    </rPh>
    <rPh sb="12" eb="14">
      <t>コウザ</t>
    </rPh>
    <phoneticPr fontId="1"/>
  </si>
  <si>
    <t>化学物質リスクアセスメント</t>
    <rPh sb="0" eb="2">
      <t>カガク</t>
    </rPh>
    <rPh sb="2" eb="4">
      <t>ブッシツ</t>
    </rPh>
    <phoneticPr fontId="1"/>
  </si>
  <si>
    <t>安全配慮義務研修</t>
    <rPh sb="0" eb="2">
      <t>アンゼン</t>
    </rPh>
    <rPh sb="2" eb="4">
      <t>ハイリョ</t>
    </rPh>
    <rPh sb="4" eb="6">
      <t>ギム</t>
    </rPh>
    <rPh sb="6" eb="8">
      <t>ケンシュウ</t>
    </rPh>
    <phoneticPr fontId="1"/>
  </si>
  <si>
    <t>健康保持増進研修会</t>
    <rPh sb="0" eb="2">
      <t>ケンコウ</t>
    </rPh>
    <rPh sb="2" eb="4">
      <t>ホジ</t>
    </rPh>
    <rPh sb="4" eb="6">
      <t>ゾウシン</t>
    </rPh>
    <rPh sb="6" eb="9">
      <t>ケンシュウカイ</t>
    </rPh>
    <phoneticPr fontId="1"/>
  </si>
  <si>
    <t>危険体感教育</t>
    <rPh sb="0" eb="2">
      <t>キケン</t>
    </rPh>
    <rPh sb="2" eb="4">
      <t>タイカン</t>
    </rPh>
    <rPh sb="4" eb="6">
      <t>キョウイク</t>
    </rPh>
    <phoneticPr fontId="1"/>
  </si>
  <si>
    <t>産業保健・健康管理講習会</t>
    <rPh sb="0" eb="2">
      <t>サンギョウ</t>
    </rPh>
    <rPh sb="2" eb="4">
      <t>ホケン</t>
    </rPh>
    <rPh sb="5" eb="7">
      <t>ケンコウ</t>
    </rPh>
    <rPh sb="7" eb="9">
      <t>カンリ</t>
    </rPh>
    <rPh sb="9" eb="12">
      <t>コウシュウカイ</t>
    </rPh>
    <phoneticPr fontId="1"/>
  </si>
  <si>
    <t>産業保健研修会</t>
    <rPh sb="0" eb="2">
      <t>サンギョウ</t>
    </rPh>
    <rPh sb="2" eb="4">
      <t>ホケン</t>
    </rPh>
    <rPh sb="4" eb="7">
      <t>ケンシュウカイ</t>
    </rPh>
    <phoneticPr fontId="1"/>
  </si>
  <si>
    <t>講習日数</t>
    <rPh sb="0" eb="2">
      <t>コウシュウ</t>
    </rPh>
    <rPh sb="2" eb="4">
      <t>ニッスウ</t>
    </rPh>
    <phoneticPr fontId="1"/>
  </si>
  <si>
    <t>講習実施月</t>
    <rPh sb="0" eb="2">
      <t>コウシュウ</t>
    </rPh>
    <rPh sb="2" eb="4">
      <t>ジッシ</t>
    </rPh>
    <rPh sb="4" eb="5">
      <t>ツキ</t>
    </rPh>
    <phoneticPr fontId="1"/>
  </si>
  <si>
    <t>安全管理者能力向上教育</t>
    <rPh sb="0" eb="2">
      <t>アンゼン</t>
    </rPh>
    <rPh sb="2" eb="4">
      <t>カンリ</t>
    </rPh>
    <rPh sb="4" eb="5">
      <t>シャ</t>
    </rPh>
    <rPh sb="5" eb="7">
      <t>ノウリョク</t>
    </rPh>
    <rPh sb="7" eb="9">
      <t>コウジョウ</t>
    </rPh>
    <rPh sb="9" eb="11">
      <t>キョウイク</t>
    </rPh>
    <phoneticPr fontId="1"/>
  </si>
  <si>
    <t>フォークリフト運転従事者安全衛生教育</t>
    <rPh sb="7" eb="9">
      <t>ウンテン</t>
    </rPh>
    <rPh sb="9" eb="12">
      <t>ジュウジシャ</t>
    </rPh>
    <rPh sb="12" eb="14">
      <t>アンゼン</t>
    </rPh>
    <rPh sb="14" eb="16">
      <t>エイセイ</t>
    </rPh>
    <rPh sb="16" eb="18">
      <t>キョウイク</t>
    </rPh>
    <phoneticPr fontId="1"/>
  </si>
  <si>
    <t>特定化学物質作業主任者能力向上教育</t>
    <rPh sb="0" eb="2">
      <t>トクテイ</t>
    </rPh>
    <rPh sb="2" eb="4">
      <t>カガク</t>
    </rPh>
    <rPh sb="4" eb="6">
      <t>ブッシツ</t>
    </rPh>
    <rPh sb="6" eb="8">
      <t>サギョウ</t>
    </rPh>
    <rPh sb="8" eb="11">
      <t>シュニンシャ</t>
    </rPh>
    <rPh sb="11" eb="13">
      <t>ノウリョク</t>
    </rPh>
    <rPh sb="13" eb="15">
      <t>コウジョウ</t>
    </rPh>
    <rPh sb="15" eb="17">
      <t>キョウイク</t>
    </rPh>
    <phoneticPr fontId="1"/>
  </si>
  <si>
    <t>法11条(安規5条）</t>
  </si>
  <si>
    <t>法12条の２(安規12条の3）</t>
    <rPh sb="3" eb="4">
      <t>ジョウ</t>
    </rPh>
    <rPh sb="11" eb="12">
      <t>ジョウ</t>
    </rPh>
    <phoneticPr fontId="1"/>
  </si>
  <si>
    <t>法59条1項</t>
    <rPh sb="0" eb="1">
      <t>ホウ</t>
    </rPh>
    <rPh sb="3" eb="4">
      <t>ジョウ</t>
    </rPh>
    <rPh sb="5" eb="6">
      <t>コウ</t>
    </rPh>
    <phoneticPr fontId="1"/>
  </si>
  <si>
    <t>法60条</t>
    <rPh sb="0" eb="1">
      <t>ホウ</t>
    </rPh>
    <rPh sb="3" eb="4">
      <t>ジョウ</t>
    </rPh>
    <phoneticPr fontId="1"/>
  </si>
  <si>
    <t>法59条3項</t>
    <rPh sb="0" eb="1">
      <t>ホウ</t>
    </rPh>
    <rPh sb="3" eb="4">
      <t>ジョウ</t>
    </rPh>
    <rPh sb="5" eb="6">
      <t>コウ</t>
    </rPh>
    <phoneticPr fontId="1"/>
  </si>
  <si>
    <t>法19条の2</t>
    <rPh sb="0" eb="1">
      <t>ホウ</t>
    </rPh>
    <rPh sb="3" eb="4">
      <t>ジョウ</t>
    </rPh>
    <phoneticPr fontId="1"/>
  </si>
  <si>
    <t>法60条の2</t>
    <rPh sb="0" eb="1">
      <t>ホウ</t>
    </rPh>
    <rPh sb="3" eb="4">
      <t>ジョウ</t>
    </rPh>
    <phoneticPr fontId="1"/>
  </si>
  <si>
    <t>募集人員</t>
    <rPh sb="0" eb="2">
      <t>ボシュウ</t>
    </rPh>
    <rPh sb="2" eb="4">
      <t>ジンイン</t>
    </rPh>
    <phoneticPr fontId="1"/>
  </si>
  <si>
    <t>受講料</t>
    <rPh sb="0" eb="3">
      <t>ジュコウリョウ</t>
    </rPh>
    <phoneticPr fontId="1"/>
  </si>
  <si>
    <t>会員</t>
    <rPh sb="0" eb="2">
      <t>カイイン</t>
    </rPh>
    <phoneticPr fontId="1"/>
  </si>
  <si>
    <t>非会員</t>
    <rPh sb="0" eb="1">
      <t>ヒ</t>
    </rPh>
    <rPh sb="1" eb="3">
      <t>カイイン</t>
    </rPh>
    <phoneticPr fontId="1"/>
  </si>
  <si>
    <t>衛生管理者講習会</t>
    <rPh sb="0" eb="2">
      <t>エイセイ</t>
    </rPh>
    <rPh sb="2" eb="4">
      <t>カンリ</t>
    </rPh>
    <rPh sb="4" eb="5">
      <t>シャ</t>
    </rPh>
    <rPh sb="5" eb="7">
      <t>コウシュウ</t>
    </rPh>
    <rPh sb="7" eb="8">
      <t>カイ</t>
    </rPh>
    <phoneticPr fontId="1"/>
  </si>
  <si>
    <t>安全・健康講習会</t>
    <rPh sb="0" eb="2">
      <t>アンゼン</t>
    </rPh>
    <rPh sb="3" eb="5">
      <t>ケンコウ</t>
    </rPh>
    <rPh sb="5" eb="7">
      <t>コウシュウ</t>
    </rPh>
    <rPh sb="7" eb="8">
      <t>カイ</t>
    </rPh>
    <phoneticPr fontId="1"/>
  </si>
  <si>
    <t>無料</t>
    <rPh sb="0" eb="2">
      <t>ムリョウ</t>
    </rPh>
    <phoneticPr fontId="1"/>
  </si>
  <si>
    <t>職長能力向上</t>
    <rPh sb="0" eb="1">
      <t>ショク</t>
    </rPh>
    <rPh sb="1" eb="2">
      <t>チョウ</t>
    </rPh>
    <rPh sb="2" eb="4">
      <t>ノウリョク</t>
    </rPh>
    <rPh sb="4" eb="6">
      <t>コウジョウ</t>
    </rPh>
    <phoneticPr fontId="1"/>
  </si>
  <si>
    <t>4月（２回）</t>
    <rPh sb="1" eb="2">
      <t>ガツ</t>
    </rPh>
    <rPh sb="4" eb="5">
      <t>カイ</t>
    </rPh>
    <phoneticPr fontId="1"/>
  </si>
  <si>
    <t>計画中</t>
    <rPh sb="0" eb="3">
      <t>ケイカクチュウ</t>
    </rPh>
    <phoneticPr fontId="1"/>
  </si>
  <si>
    <t>8月予定</t>
    <rPh sb="1" eb="2">
      <t>ガツ</t>
    </rPh>
    <rPh sb="2" eb="4">
      <t>ヨテイ</t>
    </rPh>
    <phoneticPr fontId="1"/>
  </si>
  <si>
    <t>工事の安全対策研修会</t>
    <rPh sb="0" eb="2">
      <t>コウジ</t>
    </rPh>
    <rPh sb="3" eb="5">
      <t>アンゼン</t>
    </rPh>
    <rPh sb="5" eb="7">
      <t>タイサク</t>
    </rPh>
    <rPh sb="7" eb="10">
      <t>ケンシュウカイ</t>
    </rPh>
    <phoneticPr fontId="1"/>
  </si>
  <si>
    <t>非定常作業の安全対策研修会</t>
    <rPh sb="0" eb="3">
      <t>ヒテイジョウ</t>
    </rPh>
    <rPh sb="3" eb="5">
      <t>サギョウ</t>
    </rPh>
    <rPh sb="6" eb="8">
      <t>アンゼン</t>
    </rPh>
    <rPh sb="8" eb="10">
      <t>タイサク</t>
    </rPh>
    <rPh sb="10" eb="13">
      <t>ケンシュウカイ</t>
    </rPh>
    <phoneticPr fontId="1"/>
  </si>
  <si>
    <t>会場による</t>
    <rPh sb="0" eb="2">
      <t>カイジョウ</t>
    </rPh>
    <phoneticPr fontId="1"/>
  </si>
  <si>
    <t>有機溶剤作業主任者能力向上教育</t>
    <rPh sb="0" eb="4">
      <t>ユウキヨウザイ</t>
    </rPh>
    <rPh sb="4" eb="6">
      <t>サギョウ</t>
    </rPh>
    <rPh sb="6" eb="15">
      <t>シュニンシャノウリョクコウジョウキョウイク</t>
    </rPh>
    <phoneticPr fontId="1"/>
  </si>
  <si>
    <t>6月</t>
    <rPh sb="1" eb="2">
      <t>ガツ</t>
    </rPh>
    <phoneticPr fontId="1"/>
  </si>
  <si>
    <t>挟まれ巻き込まれ防止研修会</t>
    <rPh sb="0" eb="1">
      <t>ハサ</t>
    </rPh>
    <rPh sb="3" eb="4">
      <t>マ</t>
    </rPh>
    <rPh sb="5" eb="6">
      <t>コ</t>
    </rPh>
    <rPh sb="8" eb="10">
      <t>ボウシ</t>
    </rPh>
    <rPh sb="10" eb="13">
      <t>ケンシュウカイ</t>
    </rPh>
    <phoneticPr fontId="1"/>
  </si>
  <si>
    <t>4月</t>
    <rPh sb="1" eb="2">
      <t>ガツ</t>
    </rPh>
    <phoneticPr fontId="1"/>
  </si>
  <si>
    <t>9月</t>
    <rPh sb="1" eb="2">
      <t>ガツ</t>
    </rPh>
    <phoneticPr fontId="1"/>
  </si>
  <si>
    <t>機械研削といしの取替え等業務</t>
    <rPh sb="0" eb="2">
      <t>キカイ</t>
    </rPh>
    <rPh sb="2" eb="4">
      <t>ケンサク</t>
    </rPh>
    <rPh sb="8" eb="10">
      <t>トリカ</t>
    </rPh>
    <rPh sb="11" eb="12">
      <t>トウ</t>
    </rPh>
    <rPh sb="12" eb="14">
      <t>ギョウム</t>
    </rPh>
    <phoneticPr fontId="1"/>
  </si>
  <si>
    <t>自由研削といしの取替え等業務</t>
    <rPh sb="0" eb="2">
      <t>ジユウ</t>
    </rPh>
    <rPh sb="2" eb="4">
      <t>ケンサク</t>
    </rPh>
    <rPh sb="8" eb="10">
      <t>トリカ</t>
    </rPh>
    <rPh sb="11" eb="12">
      <t>トウ</t>
    </rPh>
    <rPh sb="12" eb="14">
      <t>ギョウム</t>
    </rPh>
    <phoneticPr fontId="1"/>
  </si>
  <si>
    <t>アーク溶接等の業務</t>
    <rPh sb="3" eb="5">
      <t>ヨウセツ</t>
    </rPh>
    <rPh sb="5" eb="6">
      <t>トウ</t>
    </rPh>
    <rPh sb="7" eb="9">
      <t>ギョウム</t>
    </rPh>
    <phoneticPr fontId="1"/>
  </si>
  <si>
    <t>低圧電気特別教育（学科）</t>
    <rPh sb="0" eb="1">
      <t>テイ</t>
    </rPh>
    <rPh sb="1" eb="2">
      <t>アツ</t>
    </rPh>
    <rPh sb="2" eb="4">
      <t>デンキ</t>
    </rPh>
    <rPh sb="4" eb="6">
      <t>トクベツ</t>
    </rPh>
    <rPh sb="6" eb="8">
      <t>キョウイク</t>
    </rPh>
    <rPh sb="9" eb="11">
      <t>ガッカ</t>
    </rPh>
    <phoneticPr fontId="1"/>
  </si>
  <si>
    <t>健康づくり研修会</t>
    <rPh sb="0" eb="2">
      <t>ケンコウ</t>
    </rPh>
    <rPh sb="5" eb="8">
      <t>ケンシュウカイ</t>
    </rPh>
    <phoneticPr fontId="1"/>
  </si>
  <si>
    <t>２～３ｈ</t>
  </si>
  <si>
    <t>防災・BCP講習会</t>
    <rPh sb="0" eb="2">
      <t>ボウサイ</t>
    </rPh>
    <rPh sb="6" eb="9">
      <t>コウシュウカイ</t>
    </rPh>
    <phoneticPr fontId="1"/>
  </si>
  <si>
    <t>ＫＹＴリーダー養成研修会</t>
    <rPh sb="7" eb="9">
      <t>ヨウセイ</t>
    </rPh>
    <rPh sb="9" eb="12">
      <t>ケンシュウカイ</t>
    </rPh>
    <phoneticPr fontId="1"/>
  </si>
  <si>
    <t>内容により異なる</t>
    <rPh sb="0" eb="2">
      <t>ナイヨウ</t>
    </rPh>
    <rPh sb="5" eb="6">
      <t>コト</t>
    </rPh>
    <phoneticPr fontId="1"/>
  </si>
  <si>
    <t>鶴見</t>
    <rPh sb="0" eb="2">
      <t>ツルミ</t>
    </rPh>
    <phoneticPr fontId="1"/>
  </si>
  <si>
    <t>川崎北</t>
    <rPh sb="0" eb="2">
      <t>カワサキ</t>
    </rPh>
    <rPh sb="2" eb="3">
      <t>キタ</t>
    </rPh>
    <phoneticPr fontId="1"/>
  </si>
  <si>
    <t>川崎北</t>
    <rPh sb="0" eb="3">
      <t>カワサキキタ</t>
    </rPh>
    <phoneticPr fontId="1"/>
  </si>
  <si>
    <t>川崎南</t>
    <rPh sb="0" eb="2">
      <t>カワサキ</t>
    </rPh>
    <rPh sb="2" eb="3">
      <t>ミナミ</t>
    </rPh>
    <phoneticPr fontId="1"/>
  </si>
  <si>
    <t>川崎南</t>
    <rPh sb="0" eb="3">
      <t>カワサキミナミ</t>
    </rPh>
    <phoneticPr fontId="1"/>
  </si>
  <si>
    <t>横浜北</t>
    <rPh sb="0" eb="2">
      <t>ヨコハマ</t>
    </rPh>
    <rPh sb="2" eb="3">
      <t>キタ</t>
    </rPh>
    <phoneticPr fontId="1"/>
  </si>
  <si>
    <t>横浜北</t>
    <rPh sb="0" eb="3">
      <t>ヨコハマキタ</t>
    </rPh>
    <phoneticPr fontId="1"/>
  </si>
  <si>
    <t>横浜南</t>
    <rPh sb="0" eb="2">
      <t>ヨコハマ</t>
    </rPh>
    <rPh sb="2" eb="3">
      <t>ミナミ</t>
    </rPh>
    <phoneticPr fontId="1"/>
  </si>
  <si>
    <t>横浜南</t>
    <rPh sb="0" eb="3">
      <t>ヨコハマミナミ</t>
    </rPh>
    <phoneticPr fontId="1"/>
  </si>
  <si>
    <t>9,11</t>
    <phoneticPr fontId="1"/>
  </si>
  <si>
    <t>横浜西</t>
    <rPh sb="0" eb="2">
      <t>ヨコハマ</t>
    </rPh>
    <rPh sb="2" eb="3">
      <t>ニシ</t>
    </rPh>
    <phoneticPr fontId="1"/>
  </si>
  <si>
    <t>横浜西</t>
    <rPh sb="0" eb="3">
      <t>ヨコハマニシ</t>
    </rPh>
    <phoneticPr fontId="1"/>
  </si>
  <si>
    <t>横須賀</t>
    <rPh sb="0" eb="3">
      <t>ヨコスカ</t>
    </rPh>
    <phoneticPr fontId="1"/>
  </si>
  <si>
    <t>藤沢</t>
    <rPh sb="0" eb="2">
      <t>フジサワ</t>
    </rPh>
    <phoneticPr fontId="1"/>
  </si>
  <si>
    <t>10/15-16</t>
    <phoneticPr fontId="1"/>
  </si>
  <si>
    <t>11/15</t>
    <phoneticPr fontId="1"/>
  </si>
  <si>
    <t>5/31･6/22･8/31･11/9･2/8</t>
    <phoneticPr fontId="1"/>
  </si>
  <si>
    <t>6/30･8/27･10/5･1/25</t>
    <phoneticPr fontId="1"/>
  </si>
  <si>
    <t>10/20.21.22</t>
    <phoneticPr fontId="1"/>
  </si>
  <si>
    <t>6/23</t>
    <phoneticPr fontId="1"/>
  </si>
  <si>
    <t>7/5･2/1</t>
    <phoneticPr fontId="1"/>
  </si>
  <si>
    <t>9/13-14</t>
    <phoneticPr fontId="1"/>
  </si>
  <si>
    <t>4/9</t>
    <phoneticPr fontId="1"/>
  </si>
  <si>
    <t>9/30</t>
    <phoneticPr fontId="1"/>
  </si>
  <si>
    <t>7/6･1/18</t>
    <phoneticPr fontId="1"/>
  </si>
  <si>
    <t>6/15･1/27</t>
    <phoneticPr fontId="1"/>
  </si>
  <si>
    <t>9/28</t>
    <phoneticPr fontId="1"/>
  </si>
  <si>
    <t>9/16</t>
    <phoneticPr fontId="1"/>
  </si>
  <si>
    <t>労務管理実務研修会</t>
    <rPh sb="0" eb="2">
      <t>ロウム</t>
    </rPh>
    <rPh sb="2" eb="4">
      <t>カンリ</t>
    </rPh>
    <rPh sb="4" eb="6">
      <t>ジツム</t>
    </rPh>
    <rPh sb="6" eb="8">
      <t>ケンシュウ</t>
    </rPh>
    <rPh sb="8" eb="9">
      <t>カイ</t>
    </rPh>
    <phoneticPr fontId="1"/>
  </si>
  <si>
    <t>2/3</t>
    <phoneticPr fontId="1"/>
  </si>
  <si>
    <t>平塚</t>
    <rPh sb="0" eb="2">
      <t>ヒラツカ</t>
    </rPh>
    <phoneticPr fontId="1"/>
  </si>
  <si>
    <t>小田原</t>
    <rPh sb="0" eb="3">
      <t>オダワラ</t>
    </rPh>
    <phoneticPr fontId="1"/>
  </si>
  <si>
    <t>30～50</t>
    <phoneticPr fontId="1"/>
  </si>
  <si>
    <t>4,8,10,12,2</t>
    <phoneticPr fontId="1"/>
  </si>
  <si>
    <t>6,11,1</t>
    <phoneticPr fontId="1"/>
  </si>
  <si>
    <t>7,10,3</t>
    <phoneticPr fontId="1"/>
  </si>
  <si>
    <t>２～３ｈ</t>
    <phoneticPr fontId="1"/>
  </si>
  <si>
    <t>6,7,9,12,3</t>
    <phoneticPr fontId="1"/>
  </si>
  <si>
    <t>相模原</t>
    <rPh sb="0" eb="3">
      <t>サガミハラ</t>
    </rPh>
    <phoneticPr fontId="1"/>
  </si>
  <si>
    <t>厚木</t>
    <rPh sb="0" eb="2">
      <t>アツギ</t>
    </rPh>
    <phoneticPr fontId="1"/>
  </si>
  <si>
    <t>養成講習</t>
    <phoneticPr fontId="1"/>
  </si>
  <si>
    <t>講習研修</t>
    <rPh sb="0" eb="2">
      <t>コウシュウ</t>
    </rPh>
    <rPh sb="2" eb="4">
      <t>ケンシュウ</t>
    </rPh>
    <phoneticPr fontId="1"/>
  </si>
  <si>
    <t>5,8</t>
    <phoneticPr fontId="1"/>
  </si>
  <si>
    <t>5,7,9</t>
    <phoneticPr fontId="1"/>
  </si>
  <si>
    <t>6,9</t>
    <phoneticPr fontId="1"/>
  </si>
  <si>
    <t>6,10</t>
    <phoneticPr fontId="1"/>
  </si>
  <si>
    <t>4,10</t>
    <phoneticPr fontId="1"/>
  </si>
  <si>
    <t>5,1</t>
    <phoneticPr fontId="1"/>
  </si>
  <si>
    <t>6,9,1</t>
    <phoneticPr fontId="1"/>
  </si>
  <si>
    <t>4,6,8.10,11,2</t>
    <phoneticPr fontId="1"/>
  </si>
  <si>
    <t>5,8,10,12,2</t>
    <phoneticPr fontId="1"/>
  </si>
  <si>
    <t>6,11,3</t>
    <phoneticPr fontId="1"/>
  </si>
  <si>
    <t>5,9</t>
    <phoneticPr fontId="1"/>
  </si>
  <si>
    <t>7,11</t>
    <phoneticPr fontId="1"/>
  </si>
  <si>
    <t>5,9,12</t>
    <phoneticPr fontId="1"/>
  </si>
  <si>
    <t>4,8,10,2</t>
    <phoneticPr fontId="1"/>
  </si>
  <si>
    <t>5,11,2</t>
    <phoneticPr fontId="1"/>
  </si>
  <si>
    <t>4,6,7,10,12,2</t>
    <phoneticPr fontId="1"/>
  </si>
  <si>
    <t>4,7,9,12,3</t>
    <phoneticPr fontId="1"/>
  </si>
  <si>
    <t>5,7,9,12,3</t>
    <phoneticPr fontId="1"/>
  </si>
  <si>
    <t>7,11,3</t>
    <phoneticPr fontId="1"/>
  </si>
  <si>
    <t>5,7,9,11,1,3</t>
    <phoneticPr fontId="1"/>
  </si>
  <si>
    <t>6,8</t>
    <phoneticPr fontId="1"/>
  </si>
  <si>
    <t>6,9,12</t>
    <phoneticPr fontId="1"/>
  </si>
  <si>
    <t>横須賀</t>
    <rPh sb="0" eb="3">
      <t>ヨコスカ</t>
    </rPh>
    <phoneticPr fontId="1"/>
  </si>
  <si>
    <t>6,9,12</t>
    <phoneticPr fontId="1"/>
  </si>
  <si>
    <t>6,11</t>
    <phoneticPr fontId="1"/>
  </si>
  <si>
    <t>4,7,10,1</t>
    <phoneticPr fontId="1"/>
  </si>
  <si>
    <t>6,1</t>
    <phoneticPr fontId="1"/>
  </si>
  <si>
    <t>6,9,11,1</t>
    <phoneticPr fontId="1"/>
  </si>
  <si>
    <t>特別教育</t>
    <rPh sb="0" eb="2">
      <t>トクベツ</t>
    </rPh>
    <rPh sb="2" eb="4">
      <t>キョウイク</t>
    </rPh>
    <phoneticPr fontId="1"/>
  </si>
  <si>
    <t>5.5（7）</t>
    <phoneticPr fontId="1"/>
  </si>
  <si>
    <t>1.5（3）</t>
    <phoneticPr fontId="1"/>
  </si>
  <si>
    <t>1.5（5）</t>
    <phoneticPr fontId="1"/>
  </si>
  <si>
    <t>4(5,5H)</t>
    <phoneticPr fontId="1"/>
  </si>
  <si>
    <t>4(5)</t>
    <phoneticPr fontId="1"/>
  </si>
  <si>
    <t>2.8(1.5）</t>
    <phoneticPr fontId="1"/>
  </si>
  <si>
    <t>支部名</t>
    <rPh sb="0" eb="2">
      <t>シブ</t>
    </rPh>
    <rPh sb="2" eb="3">
      <t>メイ</t>
    </rPh>
    <phoneticPr fontId="1"/>
  </si>
  <si>
    <t>5,10</t>
    <phoneticPr fontId="1"/>
  </si>
  <si>
    <t>6,8,11,1,3</t>
    <phoneticPr fontId="1"/>
  </si>
  <si>
    <t>6,8,10,1</t>
    <phoneticPr fontId="1"/>
  </si>
  <si>
    <t>6,2</t>
    <phoneticPr fontId="1"/>
  </si>
  <si>
    <t>7,12</t>
    <phoneticPr fontId="1"/>
  </si>
  <si>
    <t>8,1</t>
    <phoneticPr fontId="1"/>
  </si>
  <si>
    <t>5,7,10,3</t>
    <phoneticPr fontId="1"/>
  </si>
  <si>
    <t>８,12</t>
    <phoneticPr fontId="1"/>
  </si>
  <si>
    <t>7,2</t>
    <phoneticPr fontId="1"/>
  </si>
  <si>
    <t>5,6,7,10,11,12</t>
    <phoneticPr fontId="1"/>
  </si>
  <si>
    <t>5,12</t>
    <phoneticPr fontId="1"/>
  </si>
  <si>
    <t>小田原</t>
  </si>
  <si>
    <t>5.7.9.11.1.3</t>
    <phoneticPr fontId="1"/>
  </si>
  <si>
    <t>5.6.8.10.12.2</t>
    <phoneticPr fontId="1"/>
  </si>
  <si>
    <t>7.9.11</t>
    <phoneticPr fontId="1"/>
  </si>
  <si>
    <t>4.6.8.10.12.2</t>
    <phoneticPr fontId="1"/>
  </si>
  <si>
    <t>不定期</t>
    <rPh sb="0" eb="3">
      <t>フテイキ</t>
    </rPh>
    <phoneticPr fontId="1"/>
  </si>
  <si>
    <t>不定期</t>
    <rPh sb="0" eb="3">
      <t>フテイキ</t>
    </rPh>
    <phoneticPr fontId="1"/>
  </si>
  <si>
    <t>7月</t>
    <rPh sb="1" eb="2">
      <t>ガツ</t>
    </rPh>
    <phoneticPr fontId="1"/>
  </si>
  <si>
    <t>不定期</t>
    <rPh sb="0" eb="3">
      <t>フテイキ</t>
    </rPh>
    <phoneticPr fontId="1"/>
  </si>
  <si>
    <t>3月</t>
    <rPh sb="1" eb="2">
      <t>ガツ</t>
    </rPh>
    <phoneticPr fontId="1"/>
  </si>
  <si>
    <t>6月</t>
    <rPh sb="1" eb="2">
      <t>ガツ</t>
    </rPh>
    <phoneticPr fontId="1"/>
  </si>
  <si>
    <t>6,10,1</t>
  </si>
  <si>
    <t>5,7,10,12,2</t>
  </si>
  <si>
    <t>8,12</t>
  </si>
  <si>
    <t>4×4回</t>
    <rPh sb="3" eb="4">
      <t>カイ</t>
    </rPh>
    <phoneticPr fontId="1"/>
  </si>
  <si>
    <t>9/27.28</t>
    <phoneticPr fontId="1"/>
  </si>
  <si>
    <t>不定期</t>
    <rPh sb="0" eb="3">
      <t>フテイキ</t>
    </rPh>
    <phoneticPr fontId="1"/>
  </si>
  <si>
    <t>調整中</t>
    <rPh sb="0" eb="3">
      <t>チョウセイチュウ</t>
    </rPh>
    <phoneticPr fontId="1"/>
  </si>
  <si>
    <t>7/20.3/3</t>
    <phoneticPr fontId="1"/>
  </si>
  <si>
    <t>学科9 実技４</t>
    <rPh sb="0" eb="2">
      <t>ガッカ</t>
    </rPh>
    <rPh sb="4" eb="6">
      <t>ジツギ</t>
    </rPh>
    <phoneticPr fontId="1"/>
  </si>
  <si>
    <t>学科4 実技２</t>
    <rPh sb="0" eb="2">
      <t>ガッカ</t>
    </rPh>
    <rPh sb="4" eb="6">
      <t>ジツギ</t>
    </rPh>
    <phoneticPr fontId="1"/>
  </si>
  <si>
    <t>学科7 実技3</t>
    <rPh sb="0" eb="2">
      <t>ガッカ</t>
    </rPh>
    <rPh sb="4" eb="6">
      <t>ジツギ</t>
    </rPh>
    <phoneticPr fontId="1"/>
  </si>
  <si>
    <t>学科6 実技６</t>
    <rPh sb="0" eb="2">
      <t>ガッカ</t>
    </rPh>
    <rPh sb="4" eb="6">
      <t>ジツギ</t>
    </rPh>
    <phoneticPr fontId="1"/>
  </si>
  <si>
    <t>学科4.5 実技1.5</t>
    <rPh sb="0" eb="2">
      <t>ガッカ</t>
    </rPh>
    <rPh sb="6" eb="8">
      <t>ジツギ</t>
    </rPh>
    <phoneticPr fontId="1"/>
  </si>
  <si>
    <t>学科11 実技10</t>
    <rPh sb="0" eb="2">
      <t>ガッカ</t>
    </rPh>
    <rPh sb="5" eb="7">
      <t>ジツギ</t>
    </rPh>
    <phoneticPr fontId="1"/>
  </si>
  <si>
    <t>8,2</t>
    <phoneticPr fontId="1"/>
  </si>
  <si>
    <t>６,12</t>
    <phoneticPr fontId="1"/>
  </si>
  <si>
    <t>6,9,10</t>
    <phoneticPr fontId="1"/>
  </si>
  <si>
    <t>5,9.1</t>
    <phoneticPr fontId="1"/>
  </si>
  <si>
    <t>4月(2回)</t>
    <rPh sb="1" eb="2">
      <t>ゲツ</t>
    </rPh>
    <rPh sb="4" eb="5">
      <t>カイ</t>
    </rPh>
    <phoneticPr fontId="1"/>
  </si>
  <si>
    <t>7.10</t>
    <phoneticPr fontId="1"/>
  </si>
  <si>
    <t>令和3年度　支部実施講習一覧</t>
    <rPh sb="0" eb="2">
      <t>レイワ</t>
    </rPh>
    <rPh sb="3" eb="5">
      <t>ネンド</t>
    </rPh>
    <rPh sb="6" eb="8">
      <t>シブ</t>
    </rPh>
    <rPh sb="8" eb="10">
      <t>ジッシ</t>
    </rPh>
    <rPh sb="10" eb="12">
      <t>コウシュウ</t>
    </rPh>
    <rPh sb="12" eb="14">
      <t>イチラン</t>
    </rPh>
    <phoneticPr fontId="1"/>
  </si>
  <si>
    <t>6,9,12月</t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</si>
</sst>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 shrinkToFit="1"/>
    </xf>
    <xf numFmtId="38" fontId="4" fillId="2" borderId="6" xfId="1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0" fontId="4" fillId="2" borderId="6" xfId="0" quotePrefix="1" applyFont="1" applyFill="1" applyBorder="1" applyAlignment="1">
      <alignment horizontal="center" vertical="center" shrinkToFit="1"/>
    </xf>
    <xf numFmtId="0" fontId="4" fillId="2" borderId="1" xfId="0" quotePrefix="1" applyFont="1" applyFill="1" applyBorder="1" applyAlignment="1">
      <alignment horizontal="center" vertical="center" shrinkToFit="1"/>
    </xf>
    <xf numFmtId="56" fontId="4" fillId="2" borderId="1" xfId="0" applyNumberFormat="1" applyFont="1" applyFill="1" applyBorder="1" applyAlignment="1">
      <alignment horizontal="center" vertical="center" shrinkToFit="1"/>
    </xf>
    <xf numFmtId="56" fontId="4" fillId="2" borderId="1" xfId="0" quotePrefix="1" applyNumberFormat="1" applyFont="1" applyFill="1" applyBorder="1" applyAlignment="1">
      <alignment horizontal="center" vertical="center" shrinkToFit="1"/>
    </xf>
    <xf numFmtId="38" fontId="4" fillId="2" borderId="1" xfId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quotePrefix="1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5"/>
  <sheetViews>
    <sheetView tabSelected="1" view="pageBreakPreview" zoomScale="75" zoomScaleNormal="75" zoomScaleSheetLayoutView="75"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B70" sqref="B70:B79"/>
    </sheetView>
  </sheetViews>
  <sheetFormatPr defaultColWidth="9" defaultRowHeight="18.75" x14ac:dyDescent="0.4"/>
  <cols>
    <col min="1" max="1" width="6.125" style="4" customWidth="1"/>
    <col min="2" max="2" width="29.125" style="2" customWidth="1"/>
    <col min="3" max="3" width="10.25" style="2" customWidth="1"/>
    <col min="4" max="4" width="13.375" style="2" customWidth="1"/>
    <col min="5" max="5" width="8.125" style="5" customWidth="1"/>
    <col min="6" max="6" width="10.875" style="5" customWidth="1"/>
    <col min="7" max="7" width="14.125" style="2" customWidth="1"/>
    <col min="8" max="8" width="9" style="5"/>
    <col min="9" max="10" width="7.625" style="7" customWidth="1"/>
    <col min="11" max="16384" width="9" style="1"/>
  </cols>
  <sheetData>
    <row r="1" spans="1:10" ht="20.25" customHeight="1" x14ac:dyDescent="0.4">
      <c r="A1" s="41" t="s">
        <v>190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25" customHeight="1" x14ac:dyDescent="0.4">
      <c r="A2" s="19"/>
      <c r="B2" s="19"/>
      <c r="C2" s="19"/>
      <c r="D2" s="19"/>
      <c r="E2" s="19"/>
      <c r="F2" s="19"/>
      <c r="G2" s="42"/>
      <c r="H2" s="42"/>
      <c r="I2" s="42"/>
      <c r="J2" s="43"/>
    </row>
    <row r="3" spans="1:10" x14ac:dyDescent="0.4">
      <c r="A3" s="38"/>
      <c r="B3" s="38"/>
      <c r="C3" s="36" t="s">
        <v>147</v>
      </c>
      <c r="D3" s="40" t="s">
        <v>3</v>
      </c>
      <c r="E3" s="40" t="s">
        <v>30</v>
      </c>
      <c r="F3" s="40" t="s">
        <v>6</v>
      </c>
      <c r="G3" s="40" t="s">
        <v>31</v>
      </c>
      <c r="H3" s="40" t="s">
        <v>42</v>
      </c>
      <c r="I3" s="40" t="s">
        <v>43</v>
      </c>
      <c r="J3" s="40"/>
    </row>
    <row r="4" spans="1:10" s="2" customFormat="1" ht="16.5" customHeight="1" x14ac:dyDescent="0.4">
      <c r="A4" s="38"/>
      <c r="B4" s="38"/>
      <c r="C4" s="37"/>
      <c r="D4" s="40"/>
      <c r="E4" s="40"/>
      <c r="F4" s="40"/>
      <c r="G4" s="40"/>
      <c r="H4" s="40"/>
      <c r="I4" s="12" t="s">
        <v>44</v>
      </c>
      <c r="J4" s="12" t="s">
        <v>45</v>
      </c>
    </row>
    <row r="5" spans="1:10" ht="21" customHeight="1" x14ac:dyDescent="0.4">
      <c r="A5" s="37" t="s">
        <v>110</v>
      </c>
      <c r="B5" s="33" t="s">
        <v>4</v>
      </c>
      <c r="C5" s="28" t="s">
        <v>71</v>
      </c>
      <c r="D5" s="33" t="s">
        <v>35</v>
      </c>
      <c r="E5" s="20">
        <v>2</v>
      </c>
      <c r="F5" s="14">
        <v>9.5</v>
      </c>
      <c r="G5" s="18">
        <v>5</v>
      </c>
      <c r="H5" s="20">
        <v>45</v>
      </c>
      <c r="I5" s="6">
        <v>9560</v>
      </c>
      <c r="J5" s="6">
        <v>11680</v>
      </c>
    </row>
    <row r="6" spans="1:10" ht="21" customHeight="1" x14ac:dyDescent="0.4">
      <c r="A6" s="37"/>
      <c r="B6" s="35"/>
      <c r="C6" s="28" t="s">
        <v>73</v>
      </c>
      <c r="D6" s="35"/>
      <c r="E6" s="20">
        <v>2</v>
      </c>
      <c r="F6" s="14">
        <v>9.5</v>
      </c>
      <c r="G6" s="18" t="s">
        <v>117</v>
      </c>
      <c r="H6" s="20">
        <v>45</v>
      </c>
      <c r="I6" s="6">
        <v>9560</v>
      </c>
      <c r="J6" s="6">
        <v>11680</v>
      </c>
    </row>
    <row r="7" spans="1:10" ht="21" customHeight="1" x14ac:dyDescent="0.4">
      <c r="A7" s="37"/>
      <c r="B7" s="35"/>
      <c r="C7" s="28" t="s">
        <v>70</v>
      </c>
      <c r="D7" s="35"/>
      <c r="E7" s="20">
        <v>1</v>
      </c>
      <c r="F7" s="14">
        <v>9</v>
      </c>
      <c r="G7" s="18" t="s">
        <v>115</v>
      </c>
      <c r="H7" s="20">
        <v>24</v>
      </c>
      <c r="I7" s="6">
        <v>9960</v>
      </c>
      <c r="J7" s="6">
        <v>11960</v>
      </c>
    </row>
    <row r="8" spans="1:10" ht="21" customHeight="1" x14ac:dyDescent="0.4">
      <c r="A8" s="37"/>
      <c r="B8" s="35"/>
      <c r="C8" s="28" t="s">
        <v>75</v>
      </c>
      <c r="D8" s="35"/>
      <c r="E8" s="20">
        <v>2</v>
      </c>
      <c r="F8" s="14">
        <v>9</v>
      </c>
      <c r="G8" s="18" t="s">
        <v>118</v>
      </c>
      <c r="H8" s="18" t="s">
        <v>55</v>
      </c>
      <c r="I8" s="6">
        <v>10300</v>
      </c>
      <c r="J8" s="6">
        <v>13300</v>
      </c>
    </row>
    <row r="9" spans="1:10" ht="21" customHeight="1" x14ac:dyDescent="0.4">
      <c r="A9" s="37"/>
      <c r="B9" s="35"/>
      <c r="C9" s="28" t="s">
        <v>77</v>
      </c>
      <c r="D9" s="35"/>
      <c r="E9" s="20">
        <v>2</v>
      </c>
      <c r="F9" s="14">
        <v>9</v>
      </c>
      <c r="G9" s="18" t="s">
        <v>113</v>
      </c>
      <c r="H9" s="20">
        <v>40</v>
      </c>
      <c r="I9" s="6">
        <v>9960</v>
      </c>
      <c r="J9" s="6">
        <v>11960</v>
      </c>
    </row>
    <row r="10" spans="1:10" ht="21" customHeight="1" x14ac:dyDescent="0.4">
      <c r="A10" s="37"/>
      <c r="B10" s="35"/>
      <c r="C10" s="28" t="s">
        <v>82</v>
      </c>
      <c r="D10" s="35"/>
      <c r="E10" s="20">
        <v>1</v>
      </c>
      <c r="F10" s="14">
        <v>9</v>
      </c>
      <c r="G10" s="18">
        <v>5</v>
      </c>
      <c r="H10" s="20">
        <v>30</v>
      </c>
      <c r="I10" s="6">
        <v>12220</v>
      </c>
      <c r="J10" s="6">
        <v>14260</v>
      </c>
    </row>
    <row r="11" spans="1:10" ht="21" customHeight="1" x14ac:dyDescent="0.4">
      <c r="A11" s="37"/>
      <c r="B11" s="35"/>
      <c r="C11" s="28" t="s">
        <v>83</v>
      </c>
      <c r="D11" s="35"/>
      <c r="E11" s="20">
        <v>1</v>
      </c>
      <c r="F11" s="14">
        <v>9</v>
      </c>
      <c r="G11" s="18" t="s">
        <v>116</v>
      </c>
      <c r="H11" s="20">
        <v>30</v>
      </c>
      <c r="I11" s="6">
        <v>10200</v>
      </c>
      <c r="J11" s="6">
        <v>12200</v>
      </c>
    </row>
    <row r="12" spans="1:10" ht="21" customHeight="1" x14ac:dyDescent="0.4">
      <c r="A12" s="37"/>
      <c r="B12" s="35"/>
      <c r="C12" s="28" t="s">
        <v>100</v>
      </c>
      <c r="D12" s="35"/>
      <c r="E12" s="20">
        <v>1</v>
      </c>
      <c r="F12" s="14">
        <v>9</v>
      </c>
      <c r="G12" s="18" t="s">
        <v>120</v>
      </c>
      <c r="H12" s="20">
        <v>27</v>
      </c>
      <c r="I12" s="6">
        <v>12890</v>
      </c>
      <c r="J12" s="6">
        <f>I12+3000</f>
        <v>15890</v>
      </c>
    </row>
    <row r="13" spans="1:10" ht="21" customHeight="1" x14ac:dyDescent="0.4">
      <c r="A13" s="37"/>
      <c r="B13" s="35"/>
      <c r="C13" s="28" t="s">
        <v>101</v>
      </c>
      <c r="D13" s="35"/>
      <c r="E13" s="20">
        <v>1</v>
      </c>
      <c r="F13" s="14">
        <v>9</v>
      </c>
      <c r="G13" s="18" t="s">
        <v>121</v>
      </c>
      <c r="H13" s="20">
        <v>50</v>
      </c>
      <c r="I13" s="6">
        <v>11180</v>
      </c>
      <c r="J13" s="6">
        <v>14180</v>
      </c>
    </row>
    <row r="14" spans="1:10" ht="21" customHeight="1" x14ac:dyDescent="0.4">
      <c r="A14" s="37"/>
      <c r="B14" s="35"/>
      <c r="C14" s="28" t="s">
        <v>108</v>
      </c>
      <c r="D14" s="35"/>
      <c r="E14" s="20">
        <v>1</v>
      </c>
      <c r="F14" s="14">
        <v>9</v>
      </c>
      <c r="G14" s="18" t="s">
        <v>119</v>
      </c>
      <c r="H14" s="20">
        <v>200</v>
      </c>
      <c r="I14" s="6">
        <v>10090</v>
      </c>
      <c r="J14" s="6">
        <v>12130</v>
      </c>
    </row>
    <row r="15" spans="1:10" ht="21" customHeight="1" x14ac:dyDescent="0.4">
      <c r="A15" s="37"/>
      <c r="B15" s="34"/>
      <c r="C15" s="28" t="s">
        <v>109</v>
      </c>
      <c r="D15" s="34"/>
      <c r="E15" s="20">
        <v>1</v>
      </c>
      <c r="F15" s="14">
        <v>9</v>
      </c>
      <c r="G15" s="18" t="s">
        <v>160</v>
      </c>
      <c r="H15" s="20">
        <v>45</v>
      </c>
      <c r="I15" s="6">
        <v>9980</v>
      </c>
      <c r="J15" s="6">
        <v>9980</v>
      </c>
    </row>
    <row r="16" spans="1:10" ht="21" customHeight="1" x14ac:dyDescent="0.4">
      <c r="A16" s="38"/>
      <c r="B16" s="33" t="s">
        <v>1</v>
      </c>
      <c r="C16" s="28" t="s">
        <v>71</v>
      </c>
      <c r="D16" s="33" t="s">
        <v>36</v>
      </c>
      <c r="E16" s="20">
        <v>2</v>
      </c>
      <c r="F16" s="20">
        <v>10</v>
      </c>
      <c r="G16" s="18" t="s">
        <v>133</v>
      </c>
      <c r="H16" s="20">
        <v>45</v>
      </c>
      <c r="I16" s="6">
        <v>9980</v>
      </c>
      <c r="J16" s="15">
        <v>9980</v>
      </c>
    </row>
    <row r="17" spans="1:10" ht="21" customHeight="1" x14ac:dyDescent="0.4">
      <c r="A17" s="38"/>
      <c r="B17" s="35"/>
      <c r="C17" s="28" t="s">
        <v>74</v>
      </c>
      <c r="D17" s="35"/>
      <c r="E17" s="20">
        <v>2</v>
      </c>
      <c r="F17" s="20">
        <v>10</v>
      </c>
      <c r="G17" s="18" t="s">
        <v>133</v>
      </c>
      <c r="H17" s="13">
        <v>45</v>
      </c>
      <c r="I17" s="3">
        <v>9980</v>
      </c>
      <c r="J17" s="15">
        <v>9980</v>
      </c>
    </row>
    <row r="18" spans="1:10" ht="21" customHeight="1" x14ac:dyDescent="0.4">
      <c r="A18" s="38"/>
      <c r="B18" s="35"/>
      <c r="C18" s="28" t="s">
        <v>70</v>
      </c>
      <c r="D18" s="35"/>
      <c r="E18" s="20">
        <v>2</v>
      </c>
      <c r="F18" s="20">
        <v>10</v>
      </c>
      <c r="G18" s="18" t="s">
        <v>133</v>
      </c>
      <c r="H18" s="20">
        <v>45</v>
      </c>
      <c r="I18" s="6">
        <v>9980</v>
      </c>
      <c r="J18" s="6">
        <v>9980</v>
      </c>
    </row>
    <row r="19" spans="1:10" ht="21" customHeight="1" x14ac:dyDescent="0.4">
      <c r="A19" s="38"/>
      <c r="B19" s="35"/>
      <c r="C19" s="28" t="s">
        <v>76</v>
      </c>
      <c r="D19" s="35"/>
      <c r="E19" s="20">
        <v>2</v>
      </c>
      <c r="F19" s="20">
        <v>10</v>
      </c>
      <c r="G19" s="18" t="s">
        <v>112</v>
      </c>
      <c r="H19" s="20">
        <v>40</v>
      </c>
      <c r="I19" s="6">
        <v>11410</v>
      </c>
      <c r="J19" s="6">
        <v>11410</v>
      </c>
    </row>
    <row r="20" spans="1:10" ht="21" customHeight="1" x14ac:dyDescent="0.4">
      <c r="A20" s="38"/>
      <c r="B20" s="35"/>
      <c r="C20" s="28" t="s">
        <v>78</v>
      </c>
      <c r="D20" s="35"/>
      <c r="E20" s="20">
        <v>2</v>
      </c>
      <c r="F20" s="20">
        <v>10</v>
      </c>
      <c r="G20" s="18" t="s">
        <v>114</v>
      </c>
      <c r="H20" s="20">
        <v>40</v>
      </c>
      <c r="I20" s="6">
        <v>9980</v>
      </c>
      <c r="J20" s="6">
        <v>9980</v>
      </c>
    </row>
    <row r="21" spans="1:10" ht="21" customHeight="1" x14ac:dyDescent="0.4">
      <c r="A21" s="38"/>
      <c r="B21" s="35"/>
      <c r="C21" s="28" t="s">
        <v>80</v>
      </c>
      <c r="D21" s="35"/>
      <c r="E21" s="26">
        <v>2</v>
      </c>
      <c r="F21" s="26">
        <v>10</v>
      </c>
      <c r="G21" s="25">
        <v>8</v>
      </c>
      <c r="H21" s="26">
        <v>20</v>
      </c>
      <c r="I21" s="30">
        <v>9980</v>
      </c>
      <c r="J21" s="30">
        <v>9980</v>
      </c>
    </row>
    <row r="22" spans="1:10" ht="21" customHeight="1" x14ac:dyDescent="0.4">
      <c r="A22" s="38"/>
      <c r="B22" s="35"/>
      <c r="C22" s="28" t="s">
        <v>82</v>
      </c>
      <c r="D22" s="35"/>
      <c r="E22" s="20">
        <v>2</v>
      </c>
      <c r="F22" s="20">
        <v>10</v>
      </c>
      <c r="G22" s="18">
        <v>9</v>
      </c>
      <c r="H22" s="20">
        <v>30</v>
      </c>
      <c r="I22" s="6">
        <v>9980</v>
      </c>
      <c r="J22" s="6">
        <v>9980</v>
      </c>
    </row>
    <row r="23" spans="1:10" ht="21" customHeight="1" x14ac:dyDescent="0.4">
      <c r="A23" s="38"/>
      <c r="B23" s="35"/>
      <c r="C23" s="28" t="s">
        <v>83</v>
      </c>
      <c r="D23" s="35"/>
      <c r="E23" s="20">
        <v>2</v>
      </c>
      <c r="F23" s="20">
        <v>10</v>
      </c>
      <c r="G23" s="18">
        <v>6</v>
      </c>
      <c r="H23" s="20">
        <v>15</v>
      </c>
      <c r="I23" s="6">
        <v>9980</v>
      </c>
      <c r="J23" s="6">
        <v>9980</v>
      </c>
    </row>
    <row r="24" spans="1:10" ht="21" customHeight="1" x14ac:dyDescent="0.4">
      <c r="A24" s="38"/>
      <c r="B24" s="35"/>
      <c r="C24" s="28" t="s">
        <v>100</v>
      </c>
      <c r="D24" s="35"/>
      <c r="E24" s="20">
        <v>2</v>
      </c>
      <c r="F24" s="20">
        <v>10</v>
      </c>
      <c r="G24" s="18" t="s">
        <v>115</v>
      </c>
      <c r="H24" s="20">
        <v>27</v>
      </c>
      <c r="I24" s="6">
        <v>9980</v>
      </c>
      <c r="J24" s="6">
        <v>9980</v>
      </c>
    </row>
    <row r="25" spans="1:10" ht="21" customHeight="1" x14ac:dyDescent="0.4">
      <c r="A25" s="38"/>
      <c r="B25" s="35"/>
      <c r="C25" s="28" t="s">
        <v>101</v>
      </c>
      <c r="D25" s="35"/>
      <c r="E25" s="20">
        <v>2</v>
      </c>
      <c r="F25" s="20">
        <v>10</v>
      </c>
      <c r="G25" s="18" t="s">
        <v>132</v>
      </c>
      <c r="H25" s="20">
        <v>30</v>
      </c>
      <c r="I25" s="6">
        <v>9980</v>
      </c>
      <c r="J25" s="6">
        <v>9980</v>
      </c>
    </row>
    <row r="26" spans="1:10" ht="21" customHeight="1" x14ac:dyDescent="0.4">
      <c r="A26" s="38"/>
      <c r="B26" s="35"/>
      <c r="C26" s="28" t="s">
        <v>108</v>
      </c>
      <c r="D26" s="35"/>
      <c r="E26" s="20">
        <v>2</v>
      </c>
      <c r="F26" s="20">
        <v>10</v>
      </c>
      <c r="G26" s="18" t="s">
        <v>187</v>
      </c>
      <c r="H26" s="20">
        <v>100</v>
      </c>
      <c r="I26" s="6">
        <v>9980</v>
      </c>
      <c r="J26" s="6">
        <v>9980</v>
      </c>
    </row>
    <row r="27" spans="1:10" ht="21" customHeight="1" x14ac:dyDescent="0.4">
      <c r="A27" s="38"/>
      <c r="B27" s="34"/>
      <c r="C27" s="28" t="s">
        <v>109</v>
      </c>
      <c r="D27" s="34"/>
      <c r="E27" s="20">
        <v>2</v>
      </c>
      <c r="F27" s="20">
        <v>10</v>
      </c>
      <c r="G27" s="18" t="s">
        <v>161</v>
      </c>
      <c r="H27" s="20">
        <v>30</v>
      </c>
      <c r="I27" s="6">
        <v>9800</v>
      </c>
      <c r="J27" s="6">
        <v>9800</v>
      </c>
    </row>
    <row r="28" spans="1:10" ht="21" customHeight="1" x14ac:dyDescent="0.4">
      <c r="A28" s="38"/>
      <c r="B28" s="33" t="s">
        <v>2</v>
      </c>
      <c r="C28" s="28" t="s">
        <v>71</v>
      </c>
      <c r="D28" s="33" t="s">
        <v>36</v>
      </c>
      <c r="E28" s="20">
        <v>1</v>
      </c>
      <c r="F28" s="20">
        <v>5</v>
      </c>
      <c r="G28" s="18" t="s">
        <v>135</v>
      </c>
      <c r="H28" s="20">
        <v>45</v>
      </c>
      <c r="I28" s="6">
        <v>8930</v>
      </c>
      <c r="J28" s="6">
        <v>8930</v>
      </c>
    </row>
    <row r="29" spans="1:10" ht="21" customHeight="1" x14ac:dyDescent="0.4">
      <c r="A29" s="38"/>
      <c r="B29" s="35"/>
      <c r="C29" s="28" t="s">
        <v>74</v>
      </c>
      <c r="D29" s="35"/>
      <c r="E29" s="20">
        <v>1</v>
      </c>
      <c r="F29" s="20">
        <v>5</v>
      </c>
      <c r="G29" s="18" t="s">
        <v>135</v>
      </c>
      <c r="H29" s="20">
        <v>45</v>
      </c>
      <c r="I29" s="6">
        <v>8930</v>
      </c>
      <c r="J29" s="6">
        <v>8930</v>
      </c>
    </row>
    <row r="30" spans="1:10" ht="21" customHeight="1" x14ac:dyDescent="0.4">
      <c r="A30" s="38"/>
      <c r="B30" s="35"/>
      <c r="C30" s="28" t="s">
        <v>70</v>
      </c>
      <c r="D30" s="35"/>
      <c r="E30" s="20">
        <v>1</v>
      </c>
      <c r="F30" s="20">
        <v>5</v>
      </c>
      <c r="G30" s="18" t="s">
        <v>135</v>
      </c>
      <c r="H30" s="20">
        <v>45</v>
      </c>
      <c r="I30" s="6">
        <v>8930</v>
      </c>
      <c r="J30" s="6">
        <v>8930</v>
      </c>
    </row>
    <row r="31" spans="1:10" ht="21" customHeight="1" x14ac:dyDescent="0.4">
      <c r="A31" s="38"/>
      <c r="B31" s="35"/>
      <c r="C31" s="28" t="s">
        <v>76</v>
      </c>
      <c r="D31" s="35"/>
      <c r="E31" s="20">
        <v>1</v>
      </c>
      <c r="F31" s="20">
        <v>5</v>
      </c>
      <c r="G31" s="18" t="s">
        <v>137</v>
      </c>
      <c r="H31" s="20">
        <v>30</v>
      </c>
      <c r="I31" s="6">
        <v>10030</v>
      </c>
      <c r="J31" s="6">
        <v>10030</v>
      </c>
    </row>
    <row r="32" spans="1:10" ht="21" customHeight="1" x14ac:dyDescent="0.4">
      <c r="A32" s="38"/>
      <c r="B32" s="35"/>
      <c r="C32" s="28" t="s">
        <v>78</v>
      </c>
      <c r="D32" s="35"/>
      <c r="E32" s="20">
        <v>1</v>
      </c>
      <c r="F32" s="20">
        <v>5</v>
      </c>
      <c r="G32" s="18" t="s">
        <v>139</v>
      </c>
      <c r="H32" s="20">
        <v>40</v>
      </c>
      <c r="I32" s="6">
        <v>8930</v>
      </c>
      <c r="J32" s="6">
        <v>8930</v>
      </c>
    </row>
    <row r="33" spans="1:10" ht="21" customHeight="1" x14ac:dyDescent="0.4">
      <c r="A33" s="38"/>
      <c r="B33" s="35"/>
      <c r="C33" s="28" t="s">
        <v>134</v>
      </c>
      <c r="D33" s="35"/>
      <c r="E33" s="20">
        <v>1</v>
      </c>
      <c r="F33" s="20">
        <v>5</v>
      </c>
      <c r="G33" s="18">
        <v>7</v>
      </c>
      <c r="H33" s="20">
        <v>30</v>
      </c>
      <c r="I33" s="6">
        <v>8930</v>
      </c>
      <c r="J33" s="6">
        <v>8930</v>
      </c>
    </row>
    <row r="34" spans="1:10" ht="21" customHeight="1" x14ac:dyDescent="0.4">
      <c r="A34" s="38"/>
      <c r="B34" s="35"/>
      <c r="C34" s="28" t="s">
        <v>83</v>
      </c>
      <c r="D34" s="35"/>
      <c r="E34" s="20">
        <v>1</v>
      </c>
      <c r="F34" s="20">
        <v>5</v>
      </c>
      <c r="G34" s="18" t="s">
        <v>136</v>
      </c>
      <c r="H34" s="20">
        <v>15</v>
      </c>
      <c r="I34" s="6">
        <v>8930</v>
      </c>
      <c r="J34" s="6">
        <v>8930</v>
      </c>
    </row>
    <row r="35" spans="1:10" ht="21" customHeight="1" x14ac:dyDescent="0.4">
      <c r="A35" s="38"/>
      <c r="B35" s="35"/>
      <c r="C35" s="28" t="s">
        <v>101</v>
      </c>
      <c r="D35" s="35"/>
      <c r="E35" s="20">
        <v>1</v>
      </c>
      <c r="F35" s="20">
        <v>5</v>
      </c>
      <c r="G35" s="18" t="s">
        <v>138</v>
      </c>
      <c r="H35" s="20" t="s">
        <v>102</v>
      </c>
      <c r="I35" s="6">
        <v>8930</v>
      </c>
      <c r="J35" s="6">
        <v>8930</v>
      </c>
    </row>
    <row r="36" spans="1:10" ht="21" customHeight="1" x14ac:dyDescent="0.4">
      <c r="A36" s="38"/>
      <c r="B36" s="35"/>
      <c r="C36" s="28" t="s">
        <v>108</v>
      </c>
      <c r="D36" s="35"/>
      <c r="E36" s="20">
        <v>1</v>
      </c>
      <c r="F36" s="20">
        <v>5</v>
      </c>
      <c r="G36" s="18" t="s">
        <v>184</v>
      </c>
      <c r="H36" s="20">
        <v>70</v>
      </c>
      <c r="I36" s="6">
        <v>8930</v>
      </c>
      <c r="J36" s="6">
        <v>8930</v>
      </c>
    </row>
    <row r="37" spans="1:10" ht="21" customHeight="1" x14ac:dyDescent="0.4">
      <c r="A37" s="38"/>
      <c r="B37" s="34"/>
      <c r="C37" s="28" t="s">
        <v>109</v>
      </c>
      <c r="D37" s="34"/>
      <c r="E37" s="20">
        <v>1</v>
      </c>
      <c r="F37" s="20">
        <v>5</v>
      </c>
      <c r="G37" s="18" t="s">
        <v>162</v>
      </c>
      <c r="H37" s="20">
        <v>30</v>
      </c>
      <c r="I37" s="6">
        <v>8770</v>
      </c>
      <c r="J37" s="6">
        <v>8770</v>
      </c>
    </row>
    <row r="38" spans="1:10" ht="21" customHeight="1" x14ac:dyDescent="0.4">
      <c r="A38" s="38"/>
      <c r="B38" s="33" t="s">
        <v>0</v>
      </c>
      <c r="C38" s="28" t="s">
        <v>71</v>
      </c>
      <c r="D38" s="33" t="s">
        <v>38</v>
      </c>
      <c r="E38" s="20">
        <v>2</v>
      </c>
      <c r="F38" s="20">
        <v>12</v>
      </c>
      <c r="G38" s="18" t="s">
        <v>122</v>
      </c>
      <c r="H38" s="20">
        <v>50</v>
      </c>
      <c r="I38" s="6">
        <v>10120</v>
      </c>
      <c r="J38" s="6">
        <v>12120</v>
      </c>
    </row>
    <row r="39" spans="1:10" ht="21" customHeight="1" x14ac:dyDescent="0.4">
      <c r="A39" s="38"/>
      <c r="B39" s="35"/>
      <c r="C39" s="28" t="s">
        <v>74</v>
      </c>
      <c r="D39" s="35"/>
      <c r="E39" s="26">
        <v>2</v>
      </c>
      <c r="F39" s="26">
        <v>12</v>
      </c>
      <c r="G39" s="25" t="s">
        <v>128</v>
      </c>
      <c r="H39" s="26">
        <v>45</v>
      </c>
      <c r="I39" s="27">
        <v>10330</v>
      </c>
      <c r="J39" s="27">
        <v>12450</v>
      </c>
    </row>
    <row r="40" spans="1:10" ht="21" customHeight="1" x14ac:dyDescent="0.4">
      <c r="A40" s="38"/>
      <c r="B40" s="35"/>
      <c r="C40" s="28" t="s">
        <v>70</v>
      </c>
      <c r="D40" s="35"/>
      <c r="E40" s="20">
        <v>2</v>
      </c>
      <c r="F40" s="20">
        <v>12</v>
      </c>
      <c r="G40" s="18" t="s">
        <v>124</v>
      </c>
      <c r="H40" s="20">
        <v>24</v>
      </c>
      <c r="I40" s="6">
        <v>10760</v>
      </c>
      <c r="J40" s="6">
        <v>12760</v>
      </c>
    </row>
    <row r="41" spans="1:10" ht="21" customHeight="1" x14ac:dyDescent="0.4">
      <c r="A41" s="38"/>
      <c r="B41" s="35"/>
      <c r="C41" s="28" t="s">
        <v>76</v>
      </c>
      <c r="D41" s="35"/>
      <c r="E41" s="20">
        <v>2</v>
      </c>
      <c r="F41" s="20">
        <v>10</v>
      </c>
      <c r="G41" s="18" t="s">
        <v>130</v>
      </c>
      <c r="H41" s="20">
        <v>30</v>
      </c>
      <c r="I41" s="6">
        <v>11200</v>
      </c>
      <c r="J41" s="6">
        <v>14200</v>
      </c>
    </row>
    <row r="42" spans="1:10" ht="21" customHeight="1" x14ac:dyDescent="0.4">
      <c r="A42" s="38"/>
      <c r="B42" s="35"/>
      <c r="C42" s="28" t="s">
        <v>78</v>
      </c>
      <c r="D42" s="35"/>
      <c r="E42" s="20">
        <v>2</v>
      </c>
      <c r="F42" s="20">
        <v>10</v>
      </c>
      <c r="G42" s="18" t="s">
        <v>125</v>
      </c>
      <c r="H42" s="20">
        <v>40</v>
      </c>
      <c r="I42" s="6">
        <v>10620</v>
      </c>
      <c r="J42" s="6">
        <v>12620</v>
      </c>
    </row>
    <row r="43" spans="1:10" ht="21" customHeight="1" x14ac:dyDescent="0.4">
      <c r="A43" s="38"/>
      <c r="B43" s="35"/>
      <c r="C43" s="28" t="s">
        <v>81</v>
      </c>
      <c r="D43" s="35"/>
      <c r="E43" s="26">
        <v>2</v>
      </c>
      <c r="F43" s="26">
        <v>12.5</v>
      </c>
      <c r="G43" s="25" t="s">
        <v>115</v>
      </c>
      <c r="H43" s="26">
        <v>30</v>
      </c>
      <c r="I43" s="30">
        <v>10620</v>
      </c>
      <c r="J43" s="30">
        <v>12620</v>
      </c>
    </row>
    <row r="44" spans="1:10" ht="21" customHeight="1" x14ac:dyDescent="0.4">
      <c r="A44" s="38"/>
      <c r="B44" s="35"/>
      <c r="C44" s="28" t="s">
        <v>82</v>
      </c>
      <c r="D44" s="35"/>
      <c r="E44" s="20">
        <v>2</v>
      </c>
      <c r="F44" s="20">
        <v>12</v>
      </c>
      <c r="G44" s="18" t="s">
        <v>123</v>
      </c>
      <c r="H44" s="20">
        <v>30</v>
      </c>
      <c r="I44" s="6">
        <v>12220</v>
      </c>
      <c r="J44" s="6">
        <v>14260</v>
      </c>
    </row>
    <row r="45" spans="1:10" ht="21" customHeight="1" x14ac:dyDescent="0.4">
      <c r="A45" s="38"/>
      <c r="B45" s="35"/>
      <c r="C45" s="28" t="s">
        <v>83</v>
      </c>
      <c r="D45" s="35"/>
      <c r="E45" s="20">
        <v>2</v>
      </c>
      <c r="F45" s="13">
        <v>12.5</v>
      </c>
      <c r="G45" s="17" t="s">
        <v>127</v>
      </c>
      <c r="H45" s="13">
        <v>30</v>
      </c>
      <c r="I45" s="15">
        <v>9630</v>
      </c>
      <c r="J45" s="15">
        <v>11630</v>
      </c>
    </row>
    <row r="46" spans="1:10" ht="21" customHeight="1" x14ac:dyDescent="0.4">
      <c r="A46" s="38"/>
      <c r="B46" s="35"/>
      <c r="C46" s="28" t="s">
        <v>100</v>
      </c>
      <c r="D46" s="35"/>
      <c r="E46" s="20">
        <v>2</v>
      </c>
      <c r="F46" s="13">
        <v>13</v>
      </c>
      <c r="G46" s="18" t="s">
        <v>131</v>
      </c>
      <c r="H46" s="13">
        <v>48</v>
      </c>
      <c r="I46" s="3">
        <v>10580</v>
      </c>
      <c r="J46" s="3">
        <f t="shared" ref="J46" si="0">I46+3000</f>
        <v>13580</v>
      </c>
    </row>
    <row r="47" spans="1:10" ht="21" customHeight="1" x14ac:dyDescent="0.4">
      <c r="A47" s="38"/>
      <c r="B47" s="35"/>
      <c r="C47" s="28" t="s">
        <v>101</v>
      </c>
      <c r="D47" s="35"/>
      <c r="E47" s="20">
        <v>2</v>
      </c>
      <c r="F47" s="20">
        <v>12</v>
      </c>
      <c r="G47" s="18" t="s">
        <v>126</v>
      </c>
      <c r="H47" s="20">
        <v>30</v>
      </c>
      <c r="I47" s="6">
        <v>9140</v>
      </c>
      <c r="J47" s="6">
        <v>12140</v>
      </c>
    </row>
    <row r="48" spans="1:10" ht="21" customHeight="1" x14ac:dyDescent="0.4">
      <c r="A48" s="38"/>
      <c r="B48" s="35"/>
      <c r="C48" s="28" t="s">
        <v>108</v>
      </c>
      <c r="D48" s="35"/>
      <c r="E48" s="20">
        <v>2</v>
      </c>
      <c r="F48" s="20">
        <v>12</v>
      </c>
      <c r="G48" s="18" t="s">
        <v>129</v>
      </c>
      <c r="H48" s="20">
        <v>200</v>
      </c>
      <c r="I48" s="6">
        <v>10750</v>
      </c>
      <c r="J48" s="6">
        <v>12790</v>
      </c>
    </row>
    <row r="49" spans="1:10" ht="21" customHeight="1" x14ac:dyDescent="0.4">
      <c r="A49" s="38"/>
      <c r="B49" s="34"/>
      <c r="C49" s="28" t="s">
        <v>109</v>
      </c>
      <c r="D49" s="34"/>
      <c r="E49" s="20">
        <v>2</v>
      </c>
      <c r="F49" s="20">
        <v>12</v>
      </c>
      <c r="G49" s="18" t="s">
        <v>163</v>
      </c>
      <c r="H49" s="20">
        <v>35</v>
      </c>
      <c r="I49" s="6">
        <v>9876</v>
      </c>
      <c r="J49" s="6">
        <v>11916</v>
      </c>
    </row>
    <row r="50" spans="1:10" ht="21" customHeight="1" x14ac:dyDescent="0.4">
      <c r="A50" s="39" t="s">
        <v>140</v>
      </c>
      <c r="B50" s="33" t="s">
        <v>9</v>
      </c>
      <c r="C50" s="28" t="s">
        <v>82</v>
      </c>
      <c r="D50" s="33" t="s">
        <v>39</v>
      </c>
      <c r="E50" s="20">
        <v>2</v>
      </c>
      <c r="F50" s="20">
        <v>13.5</v>
      </c>
      <c r="G50" s="18">
        <v>11</v>
      </c>
      <c r="H50" s="20">
        <v>30</v>
      </c>
      <c r="I50" s="6">
        <v>13750</v>
      </c>
      <c r="J50" s="6">
        <v>15790</v>
      </c>
    </row>
    <row r="51" spans="1:10" ht="21" customHeight="1" x14ac:dyDescent="0.4">
      <c r="A51" s="39"/>
      <c r="B51" s="35"/>
      <c r="C51" s="28" t="s">
        <v>100</v>
      </c>
      <c r="D51" s="35"/>
      <c r="E51" s="20">
        <v>2</v>
      </c>
      <c r="F51" s="18" t="s">
        <v>178</v>
      </c>
      <c r="G51" s="18" t="s">
        <v>170</v>
      </c>
      <c r="H51" s="20">
        <v>40</v>
      </c>
      <c r="I51" s="6">
        <v>14070</v>
      </c>
      <c r="J51" s="6">
        <f t="shared" ref="J51" si="1">I51+3000</f>
        <v>17070</v>
      </c>
    </row>
    <row r="52" spans="1:10" ht="21" customHeight="1" x14ac:dyDescent="0.4">
      <c r="A52" s="39"/>
      <c r="B52" s="34"/>
      <c r="C52" s="28" t="s">
        <v>101</v>
      </c>
      <c r="D52" s="35"/>
      <c r="E52" s="20">
        <v>1</v>
      </c>
      <c r="F52" s="18" t="s">
        <v>178</v>
      </c>
      <c r="G52" s="18" t="s">
        <v>148</v>
      </c>
      <c r="H52" s="20">
        <v>30</v>
      </c>
      <c r="I52" s="6">
        <v>8130</v>
      </c>
      <c r="J52" s="6">
        <v>11130</v>
      </c>
    </row>
    <row r="53" spans="1:10" ht="21" customHeight="1" x14ac:dyDescent="0.4">
      <c r="A53" s="39"/>
      <c r="B53" s="33" t="s">
        <v>62</v>
      </c>
      <c r="C53" s="28" t="s">
        <v>82</v>
      </c>
      <c r="D53" s="35"/>
      <c r="E53" s="20">
        <v>1</v>
      </c>
      <c r="F53" s="20">
        <v>6.25</v>
      </c>
      <c r="G53" s="18">
        <v>12</v>
      </c>
      <c r="H53" s="20">
        <v>20</v>
      </c>
      <c r="I53" s="6">
        <v>9170</v>
      </c>
      <c r="J53" s="6">
        <v>11200</v>
      </c>
    </row>
    <row r="54" spans="1:10" ht="21" customHeight="1" x14ac:dyDescent="0.4">
      <c r="A54" s="39"/>
      <c r="B54" s="35"/>
      <c r="C54" s="28" t="s">
        <v>83</v>
      </c>
      <c r="D54" s="35"/>
      <c r="E54" s="21">
        <v>1</v>
      </c>
      <c r="F54" s="22" t="s">
        <v>179</v>
      </c>
      <c r="G54" s="9" t="s">
        <v>85</v>
      </c>
      <c r="H54" s="21">
        <v>25</v>
      </c>
      <c r="I54" s="6">
        <v>6440</v>
      </c>
      <c r="J54" s="6">
        <v>9440</v>
      </c>
    </row>
    <row r="55" spans="1:10" ht="21" customHeight="1" x14ac:dyDescent="0.4">
      <c r="A55" s="39"/>
      <c r="B55" s="35"/>
      <c r="C55" s="28" t="s">
        <v>100</v>
      </c>
      <c r="D55" s="35"/>
      <c r="E55" s="20">
        <v>1</v>
      </c>
      <c r="F55" s="18" t="s">
        <v>179</v>
      </c>
      <c r="G55" s="18">
        <v>9</v>
      </c>
      <c r="H55" s="20">
        <v>25</v>
      </c>
      <c r="I55" s="6">
        <v>7240</v>
      </c>
      <c r="J55" s="6">
        <f t="shared" ref="J55" si="2">I55+3000</f>
        <v>10240</v>
      </c>
    </row>
    <row r="56" spans="1:10" ht="21" customHeight="1" x14ac:dyDescent="0.4">
      <c r="A56" s="39"/>
      <c r="B56" s="34"/>
      <c r="C56" s="28" t="s">
        <v>101</v>
      </c>
      <c r="D56" s="35"/>
      <c r="E56" s="20">
        <v>1</v>
      </c>
      <c r="F56" s="18" t="s">
        <v>179</v>
      </c>
      <c r="G56" s="18" t="s">
        <v>148</v>
      </c>
      <c r="H56" s="20">
        <v>30</v>
      </c>
      <c r="I56" s="6">
        <v>4620</v>
      </c>
      <c r="J56" s="6">
        <v>7620</v>
      </c>
    </row>
    <row r="57" spans="1:10" ht="21" customHeight="1" x14ac:dyDescent="0.4">
      <c r="A57" s="39"/>
      <c r="B57" s="18" t="s">
        <v>61</v>
      </c>
      <c r="C57" s="28" t="s">
        <v>83</v>
      </c>
      <c r="D57" s="35"/>
      <c r="E57" s="13">
        <v>2</v>
      </c>
      <c r="F57" s="18" t="s">
        <v>180</v>
      </c>
      <c r="G57" s="8" t="s">
        <v>84</v>
      </c>
      <c r="H57" s="13">
        <v>25</v>
      </c>
      <c r="I57" s="15">
        <v>9620</v>
      </c>
      <c r="J57" s="15">
        <v>12620</v>
      </c>
    </row>
    <row r="58" spans="1:10" ht="21" customHeight="1" x14ac:dyDescent="0.4">
      <c r="A58" s="39"/>
      <c r="B58" s="33" t="s">
        <v>10</v>
      </c>
      <c r="C58" s="28" t="s">
        <v>100</v>
      </c>
      <c r="D58" s="35"/>
      <c r="E58" s="20">
        <v>2</v>
      </c>
      <c r="F58" s="18" t="s">
        <v>181</v>
      </c>
      <c r="G58" s="18" t="s">
        <v>136</v>
      </c>
      <c r="H58" s="20">
        <v>24</v>
      </c>
      <c r="I58" s="6">
        <v>14070</v>
      </c>
      <c r="J58" s="6">
        <f t="shared" ref="J58" si="3">I58+3000</f>
        <v>17070</v>
      </c>
    </row>
    <row r="59" spans="1:10" ht="21" customHeight="1" x14ac:dyDescent="0.4">
      <c r="A59" s="39"/>
      <c r="B59" s="34"/>
      <c r="C59" s="28" t="s">
        <v>101</v>
      </c>
      <c r="D59" s="35"/>
      <c r="E59" s="20">
        <v>1</v>
      </c>
      <c r="F59" s="18" t="s">
        <v>181</v>
      </c>
      <c r="G59" s="18" t="s">
        <v>148</v>
      </c>
      <c r="H59" s="20">
        <v>50</v>
      </c>
      <c r="I59" s="6">
        <v>7110</v>
      </c>
      <c r="J59" s="6">
        <v>10110</v>
      </c>
    </row>
    <row r="60" spans="1:10" ht="21" customHeight="1" x14ac:dyDescent="0.4">
      <c r="A60" s="39"/>
      <c r="B60" s="33" t="s">
        <v>11</v>
      </c>
      <c r="C60" s="28" t="s">
        <v>72</v>
      </c>
      <c r="D60" s="35"/>
      <c r="E60" s="20">
        <v>1</v>
      </c>
      <c r="F60" s="20">
        <v>6</v>
      </c>
      <c r="G60" s="18" t="s">
        <v>175</v>
      </c>
      <c r="H60" s="20">
        <v>30</v>
      </c>
      <c r="I60" s="6">
        <v>6010</v>
      </c>
      <c r="J60" s="6">
        <v>9010</v>
      </c>
    </row>
    <row r="61" spans="1:10" ht="21" customHeight="1" x14ac:dyDescent="0.4">
      <c r="A61" s="39"/>
      <c r="B61" s="35"/>
      <c r="C61" s="28" t="s">
        <v>74</v>
      </c>
      <c r="D61" s="35"/>
      <c r="E61" s="26">
        <v>1</v>
      </c>
      <c r="F61" s="26">
        <v>6</v>
      </c>
      <c r="G61" s="25" t="s">
        <v>165</v>
      </c>
      <c r="H61" s="26">
        <v>40</v>
      </c>
      <c r="I61" s="27">
        <v>6010</v>
      </c>
      <c r="J61" s="27">
        <v>9010</v>
      </c>
    </row>
    <row r="62" spans="1:10" ht="21" customHeight="1" x14ac:dyDescent="0.4">
      <c r="A62" s="39"/>
      <c r="B62" s="35"/>
      <c r="C62" s="28" t="s">
        <v>70</v>
      </c>
      <c r="D62" s="35"/>
      <c r="E62" s="20">
        <v>1</v>
      </c>
      <c r="F62" s="20">
        <v>6</v>
      </c>
      <c r="G62" s="18" t="s">
        <v>149</v>
      </c>
      <c r="H62" s="20">
        <v>24</v>
      </c>
      <c r="I62" s="6">
        <v>6140</v>
      </c>
      <c r="J62" s="6">
        <v>8140</v>
      </c>
    </row>
    <row r="63" spans="1:10" ht="21" customHeight="1" x14ac:dyDescent="0.4">
      <c r="A63" s="39"/>
      <c r="B63" s="35"/>
      <c r="C63" s="28" t="s">
        <v>78</v>
      </c>
      <c r="D63" s="35"/>
      <c r="E63" s="20">
        <v>1</v>
      </c>
      <c r="F63" s="20">
        <v>6</v>
      </c>
      <c r="G63" s="18">
        <v>11</v>
      </c>
      <c r="H63" s="20">
        <v>40</v>
      </c>
      <c r="I63" s="6">
        <v>7010</v>
      </c>
      <c r="J63" s="6">
        <v>9010</v>
      </c>
    </row>
    <row r="64" spans="1:10" ht="21" customHeight="1" x14ac:dyDescent="0.4">
      <c r="A64" s="39"/>
      <c r="B64" s="35"/>
      <c r="C64" s="28" t="s">
        <v>81</v>
      </c>
      <c r="D64" s="35"/>
      <c r="E64" s="20">
        <v>1</v>
      </c>
      <c r="F64" s="20">
        <v>6</v>
      </c>
      <c r="G64" s="18" t="s">
        <v>150</v>
      </c>
      <c r="H64" s="20">
        <v>20</v>
      </c>
      <c r="I64" s="6">
        <v>7010</v>
      </c>
      <c r="J64" s="6">
        <v>9010</v>
      </c>
    </row>
    <row r="65" spans="1:10" ht="21" customHeight="1" x14ac:dyDescent="0.4">
      <c r="A65" s="39"/>
      <c r="B65" s="35"/>
      <c r="C65" s="28" t="s">
        <v>82</v>
      </c>
      <c r="D65" s="35"/>
      <c r="E65" s="20">
        <v>1</v>
      </c>
      <c r="F65" s="20">
        <v>6</v>
      </c>
      <c r="G65" s="18" t="s">
        <v>57</v>
      </c>
      <c r="H65" s="20">
        <v>20</v>
      </c>
      <c r="I65" s="6">
        <v>7130</v>
      </c>
      <c r="J65" s="6">
        <v>9170</v>
      </c>
    </row>
    <row r="66" spans="1:10" ht="21" customHeight="1" x14ac:dyDescent="0.4">
      <c r="A66" s="39"/>
      <c r="B66" s="35"/>
      <c r="C66" s="28" t="s">
        <v>83</v>
      </c>
      <c r="D66" s="35"/>
      <c r="E66" s="20">
        <v>1</v>
      </c>
      <c r="F66" s="18" t="s">
        <v>182</v>
      </c>
      <c r="G66" s="9" t="s">
        <v>86</v>
      </c>
      <c r="H66" s="20">
        <v>25</v>
      </c>
      <c r="I66" s="6">
        <v>5630</v>
      </c>
      <c r="J66" s="6">
        <v>7630</v>
      </c>
    </row>
    <row r="67" spans="1:10" ht="21" customHeight="1" x14ac:dyDescent="0.4">
      <c r="A67" s="39"/>
      <c r="B67" s="35"/>
      <c r="C67" s="28" t="s">
        <v>100</v>
      </c>
      <c r="D67" s="35"/>
      <c r="E67" s="20">
        <v>1</v>
      </c>
      <c r="F67" s="18" t="s">
        <v>182</v>
      </c>
      <c r="G67" s="18" t="s">
        <v>171</v>
      </c>
      <c r="H67" s="20">
        <v>27</v>
      </c>
      <c r="I67" s="6">
        <v>6800</v>
      </c>
      <c r="J67" s="15">
        <f t="shared" ref="J67" si="4">I67+3000</f>
        <v>9800</v>
      </c>
    </row>
    <row r="68" spans="1:10" ht="21" customHeight="1" x14ac:dyDescent="0.4">
      <c r="A68" s="39"/>
      <c r="B68" s="35"/>
      <c r="C68" s="28" t="s">
        <v>101</v>
      </c>
      <c r="D68" s="35"/>
      <c r="E68" s="20">
        <v>1</v>
      </c>
      <c r="F68" s="18" t="s">
        <v>182</v>
      </c>
      <c r="G68" s="18" t="s">
        <v>103</v>
      </c>
      <c r="H68" s="20">
        <v>50</v>
      </c>
      <c r="I68" s="6">
        <v>6940</v>
      </c>
      <c r="J68" s="6">
        <v>9940</v>
      </c>
    </row>
    <row r="69" spans="1:10" ht="21" customHeight="1" x14ac:dyDescent="0.4">
      <c r="A69" s="39"/>
      <c r="B69" s="34"/>
      <c r="C69" s="28" t="s">
        <v>109</v>
      </c>
      <c r="D69" s="35"/>
      <c r="E69" s="20">
        <v>1</v>
      </c>
      <c r="F69" s="18" t="s">
        <v>182</v>
      </c>
      <c r="G69" s="18" t="s">
        <v>164</v>
      </c>
      <c r="H69" s="20">
        <v>30</v>
      </c>
      <c r="I69" s="6">
        <v>8000</v>
      </c>
      <c r="J69" s="6">
        <v>10000</v>
      </c>
    </row>
    <row r="70" spans="1:10" ht="21" customHeight="1" x14ac:dyDescent="0.4">
      <c r="A70" s="39"/>
      <c r="B70" s="33" t="s">
        <v>7</v>
      </c>
      <c r="C70" s="28" t="s">
        <v>72</v>
      </c>
      <c r="D70" s="35"/>
      <c r="E70" s="20">
        <v>1</v>
      </c>
      <c r="F70" s="20">
        <v>5</v>
      </c>
      <c r="G70" s="18">
        <v>9</v>
      </c>
      <c r="H70" s="20">
        <v>45</v>
      </c>
      <c r="I70" s="6">
        <v>5220</v>
      </c>
      <c r="J70" s="6">
        <v>7320</v>
      </c>
    </row>
    <row r="71" spans="1:10" ht="21" customHeight="1" x14ac:dyDescent="0.4">
      <c r="A71" s="39"/>
      <c r="B71" s="35"/>
      <c r="C71" s="28" t="s">
        <v>74</v>
      </c>
      <c r="D71" s="35"/>
      <c r="E71" s="20">
        <v>1</v>
      </c>
      <c r="F71" s="20">
        <v>5</v>
      </c>
      <c r="G71" s="18">
        <v>9</v>
      </c>
      <c r="H71" s="20">
        <v>45</v>
      </c>
      <c r="I71" s="6">
        <v>5220</v>
      </c>
      <c r="J71" s="6">
        <v>7320</v>
      </c>
    </row>
    <row r="72" spans="1:10" ht="21" customHeight="1" x14ac:dyDescent="0.4">
      <c r="A72" s="39"/>
      <c r="B72" s="35"/>
      <c r="C72" s="28" t="s">
        <v>70</v>
      </c>
      <c r="D72" s="35"/>
      <c r="E72" s="20">
        <v>1</v>
      </c>
      <c r="F72" s="20">
        <v>4.5</v>
      </c>
      <c r="G72" s="18" t="s">
        <v>151</v>
      </c>
      <c r="H72" s="20">
        <v>24</v>
      </c>
      <c r="I72" s="6">
        <v>5740</v>
      </c>
      <c r="J72" s="6">
        <v>7740</v>
      </c>
    </row>
    <row r="73" spans="1:10" ht="21" customHeight="1" x14ac:dyDescent="0.4">
      <c r="A73" s="39"/>
      <c r="B73" s="35"/>
      <c r="C73" s="28" t="s">
        <v>76</v>
      </c>
      <c r="D73" s="35"/>
      <c r="E73" s="20">
        <v>1</v>
      </c>
      <c r="F73" s="20">
        <v>4</v>
      </c>
      <c r="G73" s="18" t="s">
        <v>166</v>
      </c>
      <c r="H73" s="20">
        <v>30</v>
      </c>
      <c r="I73" s="6">
        <v>4200</v>
      </c>
      <c r="J73" s="6">
        <v>5200</v>
      </c>
    </row>
    <row r="74" spans="1:10" ht="21" customHeight="1" x14ac:dyDescent="0.4">
      <c r="A74" s="39"/>
      <c r="B74" s="35"/>
      <c r="C74" s="28" t="s">
        <v>78</v>
      </c>
      <c r="D74" s="35"/>
      <c r="E74" s="20">
        <v>1</v>
      </c>
      <c r="F74" s="20">
        <v>5.5</v>
      </c>
      <c r="G74" s="18">
        <v>10</v>
      </c>
      <c r="H74" s="20">
        <v>40</v>
      </c>
      <c r="I74" s="6">
        <v>6620</v>
      </c>
      <c r="J74" s="6">
        <v>8620</v>
      </c>
    </row>
    <row r="75" spans="1:10" ht="21" customHeight="1" x14ac:dyDescent="0.4">
      <c r="A75" s="39"/>
      <c r="B75" s="35"/>
      <c r="C75" s="28" t="s">
        <v>82</v>
      </c>
      <c r="D75" s="35"/>
      <c r="E75" s="20">
        <v>1</v>
      </c>
      <c r="F75" s="20">
        <v>4.5</v>
      </c>
      <c r="G75" s="18">
        <v>6</v>
      </c>
      <c r="H75" s="20">
        <v>30</v>
      </c>
      <c r="I75" s="6">
        <v>8150</v>
      </c>
      <c r="J75" s="6">
        <v>9680</v>
      </c>
    </row>
    <row r="76" spans="1:10" ht="21" customHeight="1" x14ac:dyDescent="0.4">
      <c r="A76" s="39"/>
      <c r="B76" s="35"/>
      <c r="C76" s="28" t="s">
        <v>83</v>
      </c>
      <c r="D76" s="35"/>
      <c r="E76" s="20">
        <v>1</v>
      </c>
      <c r="F76" s="20">
        <v>4.5</v>
      </c>
      <c r="G76" s="9" t="s">
        <v>87</v>
      </c>
      <c r="H76" s="20">
        <v>30</v>
      </c>
      <c r="I76" s="6">
        <v>4000</v>
      </c>
      <c r="J76" s="6">
        <v>6000</v>
      </c>
    </row>
    <row r="77" spans="1:10" ht="21" customHeight="1" x14ac:dyDescent="0.4">
      <c r="A77" s="39"/>
      <c r="B77" s="35"/>
      <c r="C77" s="28" t="s">
        <v>100</v>
      </c>
      <c r="D77" s="35"/>
      <c r="E77" s="20">
        <v>1</v>
      </c>
      <c r="F77" s="20">
        <v>4.5</v>
      </c>
      <c r="G77" s="18">
        <v>11</v>
      </c>
      <c r="H77" s="20">
        <v>27</v>
      </c>
      <c r="I77" s="6">
        <v>5080</v>
      </c>
      <c r="J77" s="6">
        <f t="shared" ref="J77" si="5">I77+3000</f>
        <v>8080</v>
      </c>
    </row>
    <row r="78" spans="1:10" ht="21" customHeight="1" x14ac:dyDescent="0.4">
      <c r="A78" s="39"/>
      <c r="B78" s="35"/>
      <c r="C78" s="28" t="s">
        <v>101</v>
      </c>
      <c r="D78" s="35"/>
      <c r="E78" s="20">
        <v>1</v>
      </c>
      <c r="F78" s="20">
        <v>4.5</v>
      </c>
      <c r="G78" s="18" t="s">
        <v>185</v>
      </c>
      <c r="H78" s="20">
        <v>40</v>
      </c>
      <c r="I78" s="6">
        <v>5070</v>
      </c>
      <c r="J78" s="6">
        <v>8070</v>
      </c>
    </row>
    <row r="79" spans="1:10" ht="21" customHeight="1" x14ac:dyDescent="0.4">
      <c r="A79" s="39"/>
      <c r="B79" s="34"/>
      <c r="C79" s="28" t="s">
        <v>108</v>
      </c>
      <c r="D79" s="35"/>
      <c r="E79" s="20">
        <v>1</v>
      </c>
      <c r="F79" s="20">
        <v>5</v>
      </c>
      <c r="G79" s="18" t="s">
        <v>186</v>
      </c>
      <c r="H79" s="20">
        <v>90</v>
      </c>
      <c r="I79" s="6">
        <v>4650</v>
      </c>
      <c r="J79" s="6">
        <v>5670</v>
      </c>
    </row>
    <row r="80" spans="1:10" ht="21" customHeight="1" x14ac:dyDescent="0.4">
      <c r="A80" s="39"/>
      <c r="B80" s="18" t="s">
        <v>63</v>
      </c>
      <c r="C80" s="28" t="s">
        <v>83</v>
      </c>
      <c r="D80" s="35"/>
      <c r="E80" s="20">
        <v>3</v>
      </c>
      <c r="F80" s="18" t="s">
        <v>183</v>
      </c>
      <c r="G80" s="9" t="s">
        <v>88</v>
      </c>
      <c r="H80" s="20">
        <v>16</v>
      </c>
      <c r="I80" s="6">
        <v>14300</v>
      </c>
      <c r="J80" s="6">
        <v>17300</v>
      </c>
    </row>
    <row r="81" spans="1:10" ht="21" customHeight="1" x14ac:dyDescent="0.4">
      <c r="A81" s="37"/>
      <c r="B81" s="18" t="s">
        <v>64</v>
      </c>
      <c r="C81" s="28" t="s">
        <v>83</v>
      </c>
      <c r="D81" s="34"/>
      <c r="E81" s="20">
        <v>1</v>
      </c>
      <c r="F81" s="20">
        <v>7</v>
      </c>
      <c r="G81" s="9" t="s">
        <v>89</v>
      </c>
      <c r="H81" s="20">
        <v>30</v>
      </c>
      <c r="I81" s="6">
        <v>8300</v>
      </c>
      <c r="J81" s="6">
        <v>10300</v>
      </c>
    </row>
    <row r="82" spans="1:10" ht="21" customHeight="1" x14ac:dyDescent="0.4">
      <c r="A82" s="36" t="s">
        <v>8</v>
      </c>
      <c r="B82" s="33" t="s">
        <v>32</v>
      </c>
      <c r="C82" s="28" t="s">
        <v>70</v>
      </c>
      <c r="D82" s="33" t="s">
        <v>40</v>
      </c>
      <c r="E82" s="20">
        <v>1</v>
      </c>
      <c r="F82" s="20" t="s">
        <v>141</v>
      </c>
      <c r="G82" s="18" t="s">
        <v>153</v>
      </c>
      <c r="H82" s="20">
        <v>24</v>
      </c>
      <c r="I82" s="6">
        <v>5400</v>
      </c>
      <c r="J82" s="6">
        <v>7400</v>
      </c>
    </row>
    <row r="83" spans="1:10" ht="21" customHeight="1" x14ac:dyDescent="0.4">
      <c r="A83" s="39"/>
      <c r="B83" s="34"/>
      <c r="C83" s="28" t="s">
        <v>78</v>
      </c>
      <c r="D83" s="35"/>
      <c r="E83" s="20">
        <v>1</v>
      </c>
      <c r="F83" s="20">
        <v>7</v>
      </c>
      <c r="G83" s="18">
        <v>12</v>
      </c>
      <c r="H83" s="20">
        <v>40</v>
      </c>
      <c r="I83" s="6">
        <v>7300</v>
      </c>
      <c r="J83" s="6">
        <v>9300</v>
      </c>
    </row>
    <row r="84" spans="1:10" ht="21" customHeight="1" x14ac:dyDescent="0.4">
      <c r="A84" s="39"/>
      <c r="B84" s="18" t="s">
        <v>34</v>
      </c>
      <c r="C84" s="28" t="s">
        <v>81</v>
      </c>
      <c r="D84" s="35"/>
      <c r="E84" s="20">
        <v>1</v>
      </c>
      <c r="F84" s="20">
        <v>7</v>
      </c>
      <c r="G84" s="18">
        <v>2</v>
      </c>
      <c r="H84" s="20">
        <v>20</v>
      </c>
      <c r="I84" s="6">
        <v>7300</v>
      </c>
      <c r="J84" s="6">
        <v>9800</v>
      </c>
    </row>
    <row r="85" spans="1:10" ht="21" customHeight="1" x14ac:dyDescent="0.4">
      <c r="A85" s="39"/>
      <c r="B85" s="31" t="s">
        <v>56</v>
      </c>
      <c r="C85" s="28" t="s">
        <v>81</v>
      </c>
      <c r="D85" s="35"/>
      <c r="E85" s="20">
        <v>1</v>
      </c>
      <c r="F85" s="20">
        <v>7</v>
      </c>
      <c r="G85" s="18">
        <v>7</v>
      </c>
      <c r="H85" s="20">
        <v>20</v>
      </c>
      <c r="I85" s="6">
        <v>7300</v>
      </c>
      <c r="J85" s="6">
        <v>9800</v>
      </c>
    </row>
    <row r="86" spans="1:10" ht="21" customHeight="1" x14ac:dyDescent="0.4">
      <c r="A86" s="39"/>
      <c r="B86" s="35" t="s">
        <v>49</v>
      </c>
      <c r="C86" s="28" t="s">
        <v>72</v>
      </c>
      <c r="D86" s="35"/>
      <c r="E86" s="20">
        <v>1</v>
      </c>
      <c r="F86" s="20">
        <v>6</v>
      </c>
      <c r="G86" s="18" t="s">
        <v>154</v>
      </c>
      <c r="H86" s="20">
        <v>45</v>
      </c>
      <c r="I86" s="6">
        <v>8380</v>
      </c>
      <c r="J86" s="6">
        <v>11440</v>
      </c>
    </row>
    <row r="87" spans="1:10" ht="21" customHeight="1" x14ac:dyDescent="0.4">
      <c r="A87" s="39"/>
      <c r="B87" s="35"/>
      <c r="C87" s="28" t="s">
        <v>74</v>
      </c>
      <c r="D87" s="35"/>
      <c r="E87" s="20">
        <v>1</v>
      </c>
      <c r="F87" s="20">
        <v>6</v>
      </c>
      <c r="G87" s="18" t="s">
        <v>154</v>
      </c>
      <c r="H87" s="20">
        <v>45</v>
      </c>
      <c r="I87" s="6">
        <v>8380</v>
      </c>
      <c r="J87" s="6">
        <v>11440</v>
      </c>
    </row>
    <row r="88" spans="1:10" ht="21" customHeight="1" x14ac:dyDescent="0.4">
      <c r="A88" s="39"/>
      <c r="B88" s="35"/>
      <c r="C88" s="28" t="s">
        <v>70</v>
      </c>
      <c r="D88" s="35"/>
      <c r="E88" s="20">
        <v>1</v>
      </c>
      <c r="F88" s="20">
        <v>6</v>
      </c>
      <c r="G88" s="18" t="s">
        <v>154</v>
      </c>
      <c r="H88" s="20">
        <v>45</v>
      </c>
      <c r="I88" s="6">
        <v>8380</v>
      </c>
      <c r="J88" s="6">
        <v>11440</v>
      </c>
    </row>
    <row r="89" spans="1:10" ht="21" customHeight="1" x14ac:dyDescent="0.4">
      <c r="A89" s="39"/>
      <c r="B89" s="35"/>
      <c r="C89" s="28" t="s">
        <v>78</v>
      </c>
      <c r="D89" s="35"/>
      <c r="E89" s="20">
        <v>1</v>
      </c>
      <c r="F89" s="20">
        <v>6</v>
      </c>
      <c r="G89" s="18">
        <v>1</v>
      </c>
      <c r="H89" s="20">
        <v>40</v>
      </c>
      <c r="I89" s="6">
        <v>8010</v>
      </c>
      <c r="J89" s="6">
        <v>10010</v>
      </c>
    </row>
    <row r="90" spans="1:10" ht="21" customHeight="1" x14ac:dyDescent="0.4">
      <c r="A90" s="39"/>
      <c r="B90" s="35"/>
      <c r="C90" s="28" t="s">
        <v>81</v>
      </c>
      <c r="D90" s="35"/>
      <c r="E90" s="20">
        <v>1</v>
      </c>
      <c r="F90" s="20">
        <v>6</v>
      </c>
      <c r="G90" s="18">
        <v>7</v>
      </c>
      <c r="H90" s="20">
        <v>20</v>
      </c>
      <c r="I90" s="6">
        <v>8510</v>
      </c>
      <c r="J90" s="6">
        <v>9510</v>
      </c>
    </row>
    <row r="91" spans="1:10" ht="21" customHeight="1" x14ac:dyDescent="0.4">
      <c r="A91" s="39"/>
      <c r="B91" s="35"/>
      <c r="C91" s="28" t="s">
        <v>83</v>
      </c>
      <c r="D91" s="35"/>
      <c r="E91" s="20">
        <v>1</v>
      </c>
      <c r="F91" s="20">
        <v>6</v>
      </c>
      <c r="G91" s="18" t="s">
        <v>177</v>
      </c>
      <c r="H91" s="20">
        <v>30</v>
      </c>
      <c r="I91" s="6">
        <v>8010</v>
      </c>
      <c r="J91" s="16">
        <v>10010</v>
      </c>
    </row>
    <row r="92" spans="1:10" ht="21" customHeight="1" x14ac:dyDescent="0.4">
      <c r="A92" s="39"/>
      <c r="B92" s="35"/>
      <c r="C92" s="28" t="s">
        <v>100</v>
      </c>
      <c r="D92" s="35"/>
      <c r="E92" s="20">
        <v>1</v>
      </c>
      <c r="F92" s="20">
        <v>6</v>
      </c>
      <c r="G92" s="18" t="s">
        <v>172</v>
      </c>
      <c r="H92" s="20">
        <v>27</v>
      </c>
      <c r="I92" s="6">
        <v>8010</v>
      </c>
      <c r="J92" s="16">
        <f t="shared" ref="J92" si="6">I92+3000</f>
        <v>11010</v>
      </c>
    </row>
    <row r="93" spans="1:10" ht="21" customHeight="1" x14ac:dyDescent="0.4">
      <c r="A93" s="39"/>
      <c r="B93" s="35"/>
      <c r="C93" s="32" t="s">
        <v>101</v>
      </c>
      <c r="D93" s="35"/>
      <c r="E93" s="29">
        <v>1</v>
      </c>
      <c r="F93" s="29">
        <v>6</v>
      </c>
      <c r="G93" s="32" t="s">
        <v>191</v>
      </c>
      <c r="H93" s="29">
        <v>30</v>
      </c>
      <c r="I93" s="6">
        <v>8010</v>
      </c>
      <c r="J93" s="16">
        <v>11010</v>
      </c>
    </row>
    <row r="94" spans="1:10" ht="21" customHeight="1" x14ac:dyDescent="0.4">
      <c r="A94" s="39"/>
      <c r="B94" s="34"/>
      <c r="C94" s="28" t="s">
        <v>108</v>
      </c>
      <c r="D94" s="34"/>
      <c r="E94" s="20">
        <v>1</v>
      </c>
      <c r="F94" s="20">
        <v>6</v>
      </c>
      <c r="G94" s="18">
        <v>4</v>
      </c>
      <c r="H94" s="20">
        <v>40</v>
      </c>
      <c r="I94" s="6">
        <v>8380</v>
      </c>
      <c r="J94" s="6">
        <v>11440</v>
      </c>
    </row>
    <row r="95" spans="1:10" ht="21" customHeight="1" x14ac:dyDescent="0.4">
      <c r="A95" s="39"/>
      <c r="B95" s="40" t="s">
        <v>33</v>
      </c>
      <c r="C95" s="31" t="s">
        <v>82</v>
      </c>
      <c r="D95" s="33" t="s">
        <v>41</v>
      </c>
      <c r="E95" s="29">
        <v>1</v>
      </c>
      <c r="F95" s="29">
        <v>6</v>
      </c>
      <c r="G95" s="31">
        <v>1</v>
      </c>
      <c r="H95" s="29">
        <v>30</v>
      </c>
      <c r="I95" s="6">
        <v>8150</v>
      </c>
      <c r="J95" s="6">
        <v>9680</v>
      </c>
    </row>
    <row r="96" spans="1:10" ht="21" customHeight="1" x14ac:dyDescent="0.4">
      <c r="A96" s="39"/>
      <c r="B96" s="40"/>
      <c r="C96" s="31" t="s">
        <v>83</v>
      </c>
      <c r="D96" s="35"/>
      <c r="E96" s="29">
        <v>1</v>
      </c>
      <c r="F96" s="29">
        <v>6</v>
      </c>
      <c r="G96" s="9" t="s">
        <v>90</v>
      </c>
      <c r="H96" s="29">
        <v>30</v>
      </c>
      <c r="I96" s="6">
        <v>5500</v>
      </c>
      <c r="J96" s="6">
        <v>7500</v>
      </c>
    </row>
    <row r="97" spans="1:10" ht="21" customHeight="1" x14ac:dyDescent="0.4">
      <c r="A97" s="39"/>
      <c r="B97" s="33" t="s">
        <v>15</v>
      </c>
      <c r="C97" s="31" t="s">
        <v>71</v>
      </c>
      <c r="D97" s="35"/>
      <c r="E97" s="29">
        <v>1</v>
      </c>
      <c r="F97" s="29">
        <v>5.5</v>
      </c>
      <c r="G97" s="31">
        <v>11</v>
      </c>
      <c r="H97" s="29">
        <v>45</v>
      </c>
      <c r="I97" s="6">
        <v>4110</v>
      </c>
      <c r="J97" s="6">
        <v>7110</v>
      </c>
    </row>
    <row r="98" spans="1:10" ht="21" customHeight="1" x14ac:dyDescent="0.4">
      <c r="A98" s="39"/>
      <c r="B98" s="35"/>
      <c r="C98" s="31" t="s">
        <v>74</v>
      </c>
      <c r="D98" s="35"/>
      <c r="E98" s="26">
        <v>1</v>
      </c>
      <c r="F98" s="26">
        <v>5.5</v>
      </c>
      <c r="G98" s="31">
        <v>11</v>
      </c>
      <c r="H98" s="26">
        <v>45</v>
      </c>
      <c r="I98" s="27">
        <v>4110</v>
      </c>
      <c r="J98" s="27">
        <v>7110</v>
      </c>
    </row>
    <row r="99" spans="1:10" ht="21" customHeight="1" x14ac:dyDescent="0.4">
      <c r="A99" s="39"/>
      <c r="B99" s="35"/>
      <c r="C99" s="31" t="s">
        <v>70</v>
      </c>
      <c r="D99" s="35"/>
      <c r="E99" s="29">
        <v>1</v>
      </c>
      <c r="F99" s="29">
        <v>4.5</v>
      </c>
      <c r="G99" s="31" t="s">
        <v>155</v>
      </c>
      <c r="H99" s="29">
        <v>24</v>
      </c>
      <c r="I99" s="6">
        <v>4110</v>
      </c>
      <c r="J99" s="6">
        <v>7110</v>
      </c>
    </row>
    <row r="100" spans="1:10" ht="21" customHeight="1" x14ac:dyDescent="0.4">
      <c r="A100" s="39"/>
      <c r="B100" s="35"/>
      <c r="C100" s="31" t="s">
        <v>78</v>
      </c>
      <c r="D100" s="35"/>
      <c r="E100" s="29">
        <v>1</v>
      </c>
      <c r="F100" s="29">
        <v>4.5</v>
      </c>
      <c r="G100" s="31">
        <v>10</v>
      </c>
      <c r="H100" s="29">
        <v>40</v>
      </c>
      <c r="I100" s="6">
        <v>6510</v>
      </c>
      <c r="J100" s="6">
        <v>8510</v>
      </c>
    </row>
    <row r="101" spans="1:10" ht="21" customHeight="1" x14ac:dyDescent="0.4">
      <c r="A101" s="39"/>
      <c r="B101" s="35"/>
      <c r="C101" s="31" t="s">
        <v>82</v>
      </c>
      <c r="D101" s="35"/>
      <c r="E101" s="29">
        <v>1</v>
      </c>
      <c r="F101" s="29">
        <v>4.5</v>
      </c>
      <c r="G101" s="31">
        <v>12</v>
      </c>
      <c r="H101" s="29">
        <v>30</v>
      </c>
      <c r="I101" s="6">
        <v>8150</v>
      </c>
      <c r="J101" s="6">
        <v>9680</v>
      </c>
    </row>
    <row r="102" spans="1:10" ht="21" customHeight="1" x14ac:dyDescent="0.4">
      <c r="A102" s="39"/>
      <c r="B102" s="35"/>
      <c r="C102" s="31" t="s">
        <v>83</v>
      </c>
      <c r="D102" s="35"/>
      <c r="E102" s="29">
        <v>1</v>
      </c>
      <c r="F102" s="29">
        <v>4.5</v>
      </c>
      <c r="G102" s="9" t="s">
        <v>93</v>
      </c>
      <c r="H102" s="29">
        <v>30</v>
      </c>
      <c r="I102" s="6">
        <v>4000</v>
      </c>
      <c r="J102" s="6">
        <v>6000</v>
      </c>
    </row>
    <row r="103" spans="1:10" ht="21" customHeight="1" x14ac:dyDescent="0.4">
      <c r="A103" s="39"/>
      <c r="B103" s="35"/>
      <c r="C103" s="31" t="s">
        <v>100</v>
      </c>
      <c r="D103" s="35"/>
      <c r="E103" s="29">
        <v>1</v>
      </c>
      <c r="F103" s="29">
        <v>4.5</v>
      </c>
      <c r="G103" s="31">
        <v>5</v>
      </c>
      <c r="H103" s="29">
        <v>27</v>
      </c>
      <c r="I103" s="6">
        <v>6190</v>
      </c>
      <c r="J103" s="16">
        <f t="shared" ref="J103" si="7">I103+3000</f>
        <v>9190</v>
      </c>
    </row>
    <row r="104" spans="1:10" ht="21" customHeight="1" x14ac:dyDescent="0.4">
      <c r="A104" s="39"/>
      <c r="B104" s="35"/>
      <c r="C104" s="31" t="s">
        <v>101</v>
      </c>
      <c r="D104" s="35"/>
      <c r="E104" s="29">
        <v>1</v>
      </c>
      <c r="F104" s="29">
        <v>4.5</v>
      </c>
      <c r="G104" s="31" t="s">
        <v>104</v>
      </c>
      <c r="H104" s="29">
        <v>30</v>
      </c>
      <c r="I104" s="6">
        <v>6090</v>
      </c>
      <c r="J104" s="6">
        <v>9090</v>
      </c>
    </row>
    <row r="105" spans="1:10" ht="21" customHeight="1" x14ac:dyDescent="0.4">
      <c r="A105" s="37"/>
      <c r="B105" s="34"/>
      <c r="C105" s="31" t="s">
        <v>108</v>
      </c>
      <c r="D105" s="34"/>
      <c r="E105" s="14">
        <v>1</v>
      </c>
      <c r="F105" s="29">
        <v>4.5</v>
      </c>
      <c r="G105" s="31">
        <v>4.1100000000000003</v>
      </c>
      <c r="H105" s="29">
        <v>60</v>
      </c>
      <c r="I105" s="6">
        <v>4520</v>
      </c>
      <c r="J105" s="6">
        <v>5540</v>
      </c>
    </row>
    <row r="106" spans="1:10" ht="21" customHeight="1" x14ac:dyDescent="0.4">
      <c r="A106" s="38" t="s">
        <v>111</v>
      </c>
      <c r="B106" s="33" t="s">
        <v>12</v>
      </c>
      <c r="C106" s="28" t="s">
        <v>72</v>
      </c>
      <c r="D106" s="33"/>
      <c r="E106" s="20">
        <v>2</v>
      </c>
      <c r="F106" s="20">
        <v>12</v>
      </c>
      <c r="G106" s="18">
        <v>10</v>
      </c>
      <c r="H106" s="20">
        <v>45</v>
      </c>
      <c r="I106" s="6">
        <v>11210</v>
      </c>
      <c r="J106" s="6">
        <v>13250</v>
      </c>
    </row>
    <row r="107" spans="1:10" ht="21" customHeight="1" x14ac:dyDescent="0.4">
      <c r="A107" s="38"/>
      <c r="B107" s="35"/>
      <c r="C107" s="28" t="s">
        <v>74</v>
      </c>
      <c r="D107" s="35"/>
      <c r="E107" s="20">
        <v>2</v>
      </c>
      <c r="F107" s="20">
        <v>12</v>
      </c>
      <c r="G107" s="18">
        <v>10</v>
      </c>
      <c r="H107" s="20">
        <v>45</v>
      </c>
      <c r="I107" s="6">
        <v>11210</v>
      </c>
      <c r="J107" s="6">
        <v>13250</v>
      </c>
    </row>
    <row r="108" spans="1:10" ht="21" customHeight="1" x14ac:dyDescent="0.4">
      <c r="A108" s="38"/>
      <c r="B108" s="35"/>
      <c r="C108" s="28" t="s">
        <v>70</v>
      </c>
      <c r="D108" s="35"/>
      <c r="E108" s="20">
        <v>2</v>
      </c>
      <c r="F108" s="20">
        <v>12</v>
      </c>
      <c r="G108" s="18">
        <v>10</v>
      </c>
      <c r="H108" s="20">
        <v>80</v>
      </c>
      <c r="I108" s="6">
        <v>13620</v>
      </c>
      <c r="J108" s="6">
        <v>14670</v>
      </c>
    </row>
    <row r="109" spans="1:10" ht="21" customHeight="1" x14ac:dyDescent="0.4">
      <c r="A109" s="38"/>
      <c r="B109" s="35"/>
      <c r="C109" s="28" t="s">
        <v>76</v>
      </c>
      <c r="D109" s="35"/>
      <c r="E109" s="20"/>
      <c r="F109" s="20">
        <v>10</v>
      </c>
      <c r="G109" s="18" t="s">
        <v>167</v>
      </c>
      <c r="H109" s="20">
        <v>50</v>
      </c>
      <c r="I109" s="6">
        <v>9000</v>
      </c>
      <c r="J109" s="6">
        <v>12000</v>
      </c>
    </row>
    <row r="110" spans="1:10" ht="21" customHeight="1" x14ac:dyDescent="0.4">
      <c r="A110" s="38"/>
      <c r="B110" s="35"/>
      <c r="C110" s="28" t="s">
        <v>81</v>
      </c>
      <c r="D110" s="35"/>
      <c r="E110" s="20">
        <v>2</v>
      </c>
      <c r="F110" s="20">
        <v>12</v>
      </c>
      <c r="G110" s="18" t="s">
        <v>174</v>
      </c>
      <c r="H110" s="20">
        <v>20</v>
      </c>
      <c r="I110" s="6">
        <v>11500</v>
      </c>
      <c r="J110" s="6">
        <v>13000</v>
      </c>
    </row>
    <row r="111" spans="1:10" ht="21" customHeight="1" x14ac:dyDescent="0.4">
      <c r="A111" s="38"/>
      <c r="B111" s="35"/>
      <c r="C111" s="28" t="s">
        <v>83</v>
      </c>
      <c r="D111" s="35"/>
      <c r="E111" s="20">
        <v>2</v>
      </c>
      <c r="F111" s="20">
        <v>12</v>
      </c>
      <c r="G111" s="18" t="s">
        <v>91</v>
      </c>
      <c r="H111" s="20">
        <v>30</v>
      </c>
      <c r="I111" s="6" t="s">
        <v>176</v>
      </c>
      <c r="J111" s="6" t="s">
        <v>176</v>
      </c>
    </row>
    <row r="112" spans="1:10" ht="21" customHeight="1" x14ac:dyDescent="0.4">
      <c r="A112" s="38"/>
      <c r="B112" s="35"/>
      <c r="C112" s="28" t="s">
        <v>100</v>
      </c>
      <c r="D112" s="35"/>
      <c r="E112" s="20">
        <v>2</v>
      </c>
      <c r="F112" s="20">
        <v>12</v>
      </c>
      <c r="G112" s="18">
        <v>9</v>
      </c>
      <c r="H112" s="20">
        <v>48</v>
      </c>
      <c r="I112" s="6">
        <v>10640</v>
      </c>
      <c r="J112" s="16">
        <f t="shared" ref="J112" si="8">I112+3000</f>
        <v>13640</v>
      </c>
    </row>
    <row r="113" spans="1:10" ht="21" customHeight="1" x14ac:dyDescent="0.4">
      <c r="A113" s="38"/>
      <c r="B113" s="34"/>
      <c r="C113" s="28" t="s">
        <v>159</v>
      </c>
      <c r="D113" s="34"/>
      <c r="E113" s="20">
        <v>2</v>
      </c>
      <c r="F113" s="20">
        <v>14</v>
      </c>
      <c r="G113" s="18" t="s">
        <v>60</v>
      </c>
      <c r="H113" s="20">
        <v>50</v>
      </c>
      <c r="I113" s="6">
        <v>10000</v>
      </c>
      <c r="J113" s="6">
        <v>13000</v>
      </c>
    </row>
    <row r="114" spans="1:10" ht="21" customHeight="1" x14ac:dyDescent="0.4">
      <c r="A114" s="38"/>
      <c r="B114" s="33" t="s">
        <v>13</v>
      </c>
      <c r="C114" s="28" t="s">
        <v>71</v>
      </c>
      <c r="D114" s="33" t="s">
        <v>37</v>
      </c>
      <c r="E114" s="20">
        <v>1</v>
      </c>
      <c r="F114" s="20">
        <v>6</v>
      </c>
      <c r="G114" s="18" t="s">
        <v>59</v>
      </c>
      <c r="H114" s="20">
        <v>50</v>
      </c>
      <c r="I114" s="6">
        <v>5120</v>
      </c>
      <c r="J114" s="6">
        <v>7120</v>
      </c>
    </row>
    <row r="115" spans="1:10" ht="21" customHeight="1" x14ac:dyDescent="0.4">
      <c r="A115" s="38"/>
      <c r="B115" s="35"/>
      <c r="C115" s="28" t="s">
        <v>74</v>
      </c>
      <c r="D115" s="35"/>
      <c r="E115" s="20">
        <v>1</v>
      </c>
      <c r="F115" s="20">
        <v>3</v>
      </c>
      <c r="G115" s="18">
        <v>4</v>
      </c>
      <c r="H115" s="20">
        <v>45</v>
      </c>
      <c r="I115" s="6">
        <v>2880</v>
      </c>
      <c r="J115" s="6">
        <v>4890</v>
      </c>
    </row>
    <row r="116" spans="1:10" ht="21" customHeight="1" x14ac:dyDescent="0.4">
      <c r="A116" s="38"/>
      <c r="B116" s="35"/>
      <c r="C116" s="28" t="s">
        <v>70</v>
      </c>
      <c r="D116" s="35"/>
      <c r="E116" s="20">
        <v>1</v>
      </c>
      <c r="F116" s="20">
        <v>3</v>
      </c>
      <c r="G116" s="18" t="s">
        <v>50</v>
      </c>
      <c r="H116" s="20">
        <v>24</v>
      </c>
      <c r="I116" s="6">
        <v>3360</v>
      </c>
      <c r="J116" s="6">
        <v>5360</v>
      </c>
    </row>
    <row r="117" spans="1:10" ht="21" customHeight="1" x14ac:dyDescent="0.4">
      <c r="A117" s="38"/>
      <c r="B117" s="35"/>
      <c r="C117" s="28" t="s">
        <v>78</v>
      </c>
      <c r="D117" s="35"/>
      <c r="E117" s="20">
        <v>1</v>
      </c>
      <c r="F117" s="20">
        <v>3</v>
      </c>
      <c r="G117" s="18">
        <v>4</v>
      </c>
      <c r="H117" s="20">
        <v>100</v>
      </c>
      <c r="I117" s="6">
        <v>5620</v>
      </c>
      <c r="J117" s="6">
        <v>7620</v>
      </c>
    </row>
    <row r="118" spans="1:10" ht="21" customHeight="1" x14ac:dyDescent="0.4">
      <c r="A118" s="38"/>
      <c r="B118" s="35"/>
      <c r="C118" s="28" t="s">
        <v>81</v>
      </c>
      <c r="D118" s="35"/>
      <c r="E118" s="20">
        <v>1</v>
      </c>
      <c r="F118" s="20">
        <v>3</v>
      </c>
      <c r="G118" s="18">
        <v>4</v>
      </c>
      <c r="H118" s="20">
        <v>80</v>
      </c>
      <c r="I118" s="6">
        <v>3620</v>
      </c>
      <c r="J118" s="6">
        <v>5620</v>
      </c>
    </row>
    <row r="119" spans="1:10" ht="21" customHeight="1" x14ac:dyDescent="0.4">
      <c r="A119" s="38"/>
      <c r="B119" s="35"/>
      <c r="C119" s="28" t="s">
        <v>134</v>
      </c>
      <c r="D119" s="35"/>
      <c r="E119" s="20">
        <v>1</v>
      </c>
      <c r="F119" s="20">
        <v>2.25</v>
      </c>
      <c r="G119" s="10">
        <v>4</v>
      </c>
      <c r="H119" s="20">
        <v>30</v>
      </c>
      <c r="I119" s="6">
        <v>3560</v>
      </c>
      <c r="J119" s="6">
        <v>5090</v>
      </c>
    </row>
    <row r="120" spans="1:10" ht="21" customHeight="1" x14ac:dyDescent="0.4">
      <c r="A120" s="38"/>
      <c r="B120" s="35"/>
      <c r="C120" s="28" t="s">
        <v>83</v>
      </c>
      <c r="D120" s="35"/>
      <c r="E120" s="20">
        <v>1</v>
      </c>
      <c r="F120" s="20">
        <v>2.75</v>
      </c>
      <c r="G120" s="11" t="s">
        <v>92</v>
      </c>
      <c r="H120" s="20">
        <v>80</v>
      </c>
      <c r="I120" s="6">
        <v>3120</v>
      </c>
      <c r="J120" s="6">
        <v>4620</v>
      </c>
    </row>
    <row r="121" spans="1:10" ht="21" customHeight="1" x14ac:dyDescent="0.4">
      <c r="A121" s="38"/>
      <c r="B121" s="35"/>
      <c r="C121" s="28" t="s">
        <v>100</v>
      </c>
      <c r="D121" s="35"/>
      <c r="E121" s="20">
        <v>1</v>
      </c>
      <c r="F121" s="20">
        <v>6</v>
      </c>
      <c r="G121" s="18" t="s">
        <v>173</v>
      </c>
      <c r="H121" s="20">
        <v>48</v>
      </c>
      <c r="I121" s="6">
        <v>5930</v>
      </c>
      <c r="J121" s="16">
        <f t="shared" ref="J121" si="9">I121+3000</f>
        <v>8930</v>
      </c>
    </row>
    <row r="122" spans="1:10" ht="21" customHeight="1" x14ac:dyDescent="0.4">
      <c r="A122" s="38"/>
      <c r="B122" s="35"/>
      <c r="C122" s="28" t="s">
        <v>101</v>
      </c>
      <c r="D122" s="35"/>
      <c r="E122" s="20">
        <v>1</v>
      </c>
      <c r="F122" s="20">
        <v>4</v>
      </c>
      <c r="G122" s="18">
        <v>4</v>
      </c>
      <c r="H122" s="20">
        <v>50</v>
      </c>
      <c r="I122" s="6">
        <v>3840</v>
      </c>
      <c r="J122" s="6">
        <v>6840</v>
      </c>
    </row>
    <row r="123" spans="1:10" ht="21" customHeight="1" x14ac:dyDescent="0.4">
      <c r="A123" s="38"/>
      <c r="B123" s="35"/>
      <c r="C123" s="28" t="s">
        <v>108</v>
      </c>
      <c r="D123" s="35"/>
      <c r="E123" s="20">
        <v>1</v>
      </c>
      <c r="F123" s="20">
        <v>2.5</v>
      </c>
      <c r="G123" s="18" t="s">
        <v>188</v>
      </c>
      <c r="H123" s="20">
        <v>120</v>
      </c>
      <c r="I123" s="6">
        <v>3530</v>
      </c>
      <c r="J123" s="6">
        <v>4550</v>
      </c>
    </row>
    <row r="124" spans="1:10" ht="21" customHeight="1" x14ac:dyDescent="0.4">
      <c r="A124" s="38"/>
      <c r="B124" s="34"/>
      <c r="C124" s="28" t="s">
        <v>109</v>
      </c>
      <c r="D124" s="34"/>
      <c r="E124" s="20">
        <v>1</v>
      </c>
      <c r="F124" s="20">
        <v>3.5</v>
      </c>
      <c r="G124" s="18">
        <v>4</v>
      </c>
      <c r="H124" s="20">
        <v>40</v>
      </c>
      <c r="I124" s="6">
        <v>3972</v>
      </c>
      <c r="J124" s="6">
        <v>4992</v>
      </c>
    </row>
    <row r="125" spans="1:10" ht="21" customHeight="1" x14ac:dyDescent="0.4">
      <c r="A125" s="38"/>
      <c r="B125" s="33" t="s">
        <v>14</v>
      </c>
      <c r="C125" s="28" t="s">
        <v>75</v>
      </c>
      <c r="D125" s="33" t="s">
        <v>37</v>
      </c>
      <c r="E125" s="20">
        <v>1</v>
      </c>
      <c r="F125" s="20">
        <v>4</v>
      </c>
      <c r="G125" s="18" t="s">
        <v>50</v>
      </c>
      <c r="H125" s="20">
        <v>100</v>
      </c>
      <c r="I125" s="6">
        <v>3300</v>
      </c>
      <c r="J125" s="6">
        <v>4300</v>
      </c>
    </row>
    <row r="126" spans="1:10" ht="21" customHeight="1" x14ac:dyDescent="0.4">
      <c r="A126" s="38"/>
      <c r="B126" s="34"/>
      <c r="C126" s="28" t="s">
        <v>100</v>
      </c>
      <c r="D126" s="34"/>
      <c r="E126" s="20">
        <v>1</v>
      </c>
      <c r="F126" s="20">
        <v>3</v>
      </c>
      <c r="G126" s="18">
        <v>8</v>
      </c>
      <c r="H126" s="20">
        <v>27</v>
      </c>
      <c r="I126" s="6">
        <v>3990</v>
      </c>
      <c r="J126" s="16">
        <f t="shared" ref="J126" si="10">I126+3000</f>
        <v>6990</v>
      </c>
    </row>
    <row r="127" spans="1:10" ht="21" customHeight="1" x14ac:dyDescent="0.4">
      <c r="A127" s="38"/>
      <c r="B127" s="18" t="s">
        <v>46</v>
      </c>
      <c r="C127" s="28" t="s">
        <v>70</v>
      </c>
      <c r="D127" s="18"/>
      <c r="E127" s="20">
        <v>1</v>
      </c>
      <c r="F127" s="20" t="s">
        <v>142</v>
      </c>
      <c r="G127" s="18">
        <v>11</v>
      </c>
      <c r="H127" s="20">
        <v>24</v>
      </c>
      <c r="I127" s="6">
        <v>4360</v>
      </c>
      <c r="J127" s="6">
        <v>4360</v>
      </c>
    </row>
    <row r="128" spans="1:10" ht="21" customHeight="1" x14ac:dyDescent="0.4">
      <c r="A128" s="38"/>
      <c r="B128" s="33" t="s">
        <v>16</v>
      </c>
      <c r="C128" s="28" t="s">
        <v>72</v>
      </c>
      <c r="D128" s="33"/>
      <c r="E128" s="20">
        <v>1</v>
      </c>
      <c r="F128" s="20" t="s">
        <v>143</v>
      </c>
      <c r="G128" s="18" t="s">
        <v>169</v>
      </c>
      <c r="H128" s="20">
        <v>30</v>
      </c>
      <c r="I128" s="6">
        <v>5000</v>
      </c>
      <c r="J128" s="6">
        <v>7000</v>
      </c>
    </row>
    <row r="129" spans="1:10" ht="21" customHeight="1" x14ac:dyDescent="0.4">
      <c r="A129" s="38"/>
      <c r="B129" s="35"/>
      <c r="C129" s="28" t="s">
        <v>74</v>
      </c>
      <c r="D129" s="35"/>
      <c r="E129" s="20">
        <v>1</v>
      </c>
      <c r="F129" s="20" t="s">
        <v>143</v>
      </c>
      <c r="G129" s="18">
        <v>5</v>
      </c>
      <c r="H129" s="20">
        <v>45</v>
      </c>
      <c r="I129" s="6">
        <v>3350</v>
      </c>
      <c r="J129" s="6">
        <v>5450</v>
      </c>
    </row>
    <row r="130" spans="1:10" ht="21" customHeight="1" x14ac:dyDescent="0.4">
      <c r="A130" s="38"/>
      <c r="B130" s="35"/>
      <c r="C130" s="28" t="s">
        <v>70</v>
      </c>
      <c r="D130" s="35"/>
      <c r="E130" s="20">
        <v>1</v>
      </c>
      <c r="F130" s="20" t="s">
        <v>144</v>
      </c>
      <c r="G130" s="18" t="s">
        <v>51</v>
      </c>
      <c r="H130" s="20">
        <v>24</v>
      </c>
      <c r="I130" s="6">
        <v>4220</v>
      </c>
      <c r="J130" s="6">
        <v>6220</v>
      </c>
    </row>
    <row r="131" spans="1:10" ht="21" customHeight="1" x14ac:dyDescent="0.4">
      <c r="A131" s="38"/>
      <c r="B131" s="35"/>
      <c r="C131" s="28" t="s">
        <v>76</v>
      </c>
      <c r="D131" s="35"/>
      <c r="E131" s="20"/>
      <c r="F131" s="20">
        <v>3</v>
      </c>
      <c r="G131" s="18" t="s">
        <v>168</v>
      </c>
      <c r="H131" s="20">
        <v>25</v>
      </c>
      <c r="I131" s="6">
        <v>5000</v>
      </c>
      <c r="J131" s="6">
        <v>6000</v>
      </c>
    </row>
    <row r="132" spans="1:10" ht="21" customHeight="1" x14ac:dyDescent="0.4">
      <c r="A132" s="38"/>
      <c r="B132" s="35"/>
      <c r="C132" s="28" t="s">
        <v>81</v>
      </c>
      <c r="D132" s="35"/>
      <c r="E132" s="20">
        <v>1</v>
      </c>
      <c r="F132" s="20">
        <v>4</v>
      </c>
      <c r="G132" s="18">
        <v>8</v>
      </c>
      <c r="H132" s="20">
        <v>20</v>
      </c>
      <c r="I132" s="6">
        <v>5500</v>
      </c>
      <c r="J132" s="6">
        <v>6500</v>
      </c>
    </row>
    <row r="133" spans="1:10" ht="21" customHeight="1" x14ac:dyDescent="0.4">
      <c r="A133" s="38"/>
      <c r="B133" s="35"/>
      <c r="C133" s="28" t="s">
        <v>100</v>
      </c>
      <c r="D133" s="35"/>
      <c r="E133" s="20">
        <v>1</v>
      </c>
      <c r="F133" s="20">
        <v>3.5</v>
      </c>
      <c r="G133" s="18">
        <v>10</v>
      </c>
      <c r="H133" s="20">
        <v>44</v>
      </c>
      <c r="I133" s="6">
        <v>3000</v>
      </c>
      <c r="J133" s="16">
        <v>3000</v>
      </c>
    </row>
    <row r="134" spans="1:10" ht="21" customHeight="1" x14ac:dyDescent="0.4">
      <c r="A134" s="38"/>
      <c r="B134" s="34"/>
      <c r="C134" s="28" t="s">
        <v>159</v>
      </c>
      <c r="D134" s="34"/>
      <c r="E134" s="20">
        <v>1</v>
      </c>
      <c r="F134" s="20">
        <v>4</v>
      </c>
      <c r="G134" s="18">
        <v>9</v>
      </c>
      <c r="H134" s="20">
        <v>30</v>
      </c>
      <c r="I134" s="6">
        <v>4500</v>
      </c>
      <c r="J134" s="6">
        <v>7500</v>
      </c>
    </row>
    <row r="135" spans="1:10" ht="21" customHeight="1" x14ac:dyDescent="0.4">
      <c r="A135" s="38"/>
      <c r="B135" s="33" t="s">
        <v>17</v>
      </c>
      <c r="C135" s="28" t="s">
        <v>72</v>
      </c>
      <c r="D135" s="33"/>
      <c r="E135" s="20">
        <v>1</v>
      </c>
      <c r="F135" s="20">
        <v>3</v>
      </c>
      <c r="G135" s="18">
        <v>6</v>
      </c>
      <c r="H135" s="20">
        <v>40</v>
      </c>
      <c r="I135" s="6">
        <v>6000</v>
      </c>
      <c r="J135" s="6">
        <v>7000</v>
      </c>
    </row>
    <row r="136" spans="1:10" ht="21" customHeight="1" x14ac:dyDescent="0.4">
      <c r="A136" s="38"/>
      <c r="B136" s="35"/>
      <c r="C136" s="28" t="s">
        <v>74</v>
      </c>
      <c r="D136" s="35"/>
      <c r="E136" s="20">
        <v>1</v>
      </c>
      <c r="F136" s="20" t="s">
        <v>145</v>
      </c>
      <c r="G136" s="18">
        <v>6.8</v>
      </c>
      <c r="H136" s="20">
        <v>45</v>
      </c>
      <c r="I136" s="6">
        <v>4340</v>
      </c>
      <c r="J136" s="6">
        <v>7440</v>
      </c>
    </row>
    <row r="137" spans="1:10" ht="21" customHeight="1" x14ac:dyDescent="0.4">
      <c r="A137" s="38"/>
      <c r="B137" s="35"/>
      <c r="C137" s="28" t="s">
        <v>70</v>
      </c>
      <c r="D137" s="35"/>
      <c r="E137" s="20">
        <v>1</v>
      </c>
      <c r="F137" s="20">
        <v>5</v>
      </c>
      <c r="G137" s="18" t="s">
        <v>152</v>
      </c>
      <c r="H137" s="20">
        <v>24</v>
      </c>
      <c r="I137" s="6">
        <v>5550</v>
      </c>
      <c r="J137" s="6">
        <v>7550</v>
      </c>
    </row>
    <row r="138" spans="1:10" ht="21" customHeight="1" x14ac:dyDescent="0.4">
      <c r="A138" s="38"/>
      <c r="B138" s="35"/>
      <c r="C138" s="28" t="s">
        <v>78</v>
      </c>
      <c r="D138" s="35"/>
      <c r="E138" s="20">
        <v>1</v>
      </c>
      <c r="F138" s="20">
        <v>5</v>
      </c>
      <c r="G138" s="18" t="s">
        <v>79</v>
      </c>
      <c r="H138" s="20">
        <v>40</v>
      </c>
      <c r="I138" s="6">
        <v>7455</v>
      </c>
      <c r="J138" s="6">
        <v>9455</v>
      </c>
    </row>
    <row r="139" spans="1:10" ht="21" customHeight="1" x14ac:dyDescent="0.4">
      <c r="A139" s="38"/>
      <c r="B139" s="35"/>
      <c r="C139" s="28" t="s">
        <v>81</v>
      </c>
      <c r="D139" s="35"/>
      <c r="E139" s="20">
        <v>1</v>
      </c>
      <c r="F139" s="20">
        <v>6</v>
      </c>
      <c r="G139" s="18" t="s">
        <v>156</v>
      </c>
      <c r="H139" s="20">
        <v>42</v>
      </c>
      <c r="I139" s="6">
        <v>7230</v>
      </c>
      <c r="J139" s="6">
        <v>9730</v>
      </c>
    </row>
    <row r="140" spans="1:10" ht="21" customHeight="1" x14ac:dyDescent="0.4">
      <c r="A140" s="38"/>
      <c r="B140" s="35"/>
      <c r="C140" s="28" t="s">
        <v>134</v>
      </c>
      <c r="D140" s="35"/>
      <c r="E140" s="20">
        <v>1</v>
      </c>
      <c r="F140" s="20">
        <v>6</v>
      </c>
      <c r="G140" s="18">
        <v>7</v>
      </c>
      <c r="H140" s="20">
        <v>30</v>
      </c>
      <c r="I140" s="6">
        <v>9170</v>
      </c>
      <c r="J140" s="6">
        <v>11200</v>
      </c>
    </row>
    <row r="141" spans="1:10" ht="21" customHeight="1" x14ac:dyDescent="0.4">
      <c r="A141" s="38"/>
      <c r="B141" s="35"/>
      <c r="C141" s="28" t="s">
        <v>83</v>
      </c>
      <c r="D141" s="35"/>
      <c r="E141" s="20">
        <v>1</v>
      </c>
      <c r="F141" s="20">
        <v>5.75</v>
      </c>
      <c r="G141" s="9" t="s">
        <v>94</v>
      </c>
      <c r="H141" s="20">
        <v>30</v>
      </c>
      <c r="I141" s="6">
        <v>4880</v>
      </c>
      <c r="J141" s="6">
        <v>6880</v>
      </c>
    </row>
    <row r="142" spans="1:10" ht="21" customHeight="1" x14ac:dyDescent="0.4">
      <c r="A142" s="38"/>
      <c r="B142" s="34"/>
      <c r="C142" s="28" t="s">
        <v>100</v>
      </c>
      <c r="D142" s="34"/>
      <c r="E142" s="20">
        <v>1</v>
      </c>
      <c r="F142" s="20">
        <v>6</v>
      </c>
      <c r="G142" s="18" t="s">
        <v>170</v>
      </c>
      <c r="H142" s="20">
        <v>24</v>
      </c>
      <c r="I142" s="6">
        <v>7940</v>
      </c>
      <c r="J142" s="16">
        <f t="shared" ref="J142" si="11">I142+3000</f>
        <v>10940</v>
      </c>
    </row>
    <row r="143" spans="1:10" ht="21" customHeight="1" x14ac:dyDescent="0.4">
      <c r="A143" s="38"/>
      <c r="B143" s="18" t="s">
        <v>18</v>
      </c>
      <c r="C143" s="28" t="s">
        <v>101</v>
      </c>
      <c r="D143" s="18"/>
      <c r="E143" s="20">
        <v>1</v>
      </c>
      <c r="F143" s="20">
        <v>6.5</v>
      </c>
      <c r="G143" s="18" t="s">
        <v>105</v>
      </c>
      <c r="H143" s="20">
        <v>50</v>
      </c>
      <c r="I143" s="6">
        <v>8005</v>
      </c>
      <c r="J143" s="6">
        <v>11005</v>
      </c>
    </row>
    <row r="144" spans="1:10" ht="21" customHeight="1" x14ac:dyDescent="0.4">
      <c r="A144" s="38"/>
      <c r="B144" s="18" t="s">
        <v>19</v>
      </c>
      <c r="C144" s="28" t="s">
        <v>109</v>
      </c>
      <c r="D144" s="18"/>
      <c r="E144" s="20">
        <v>1</v>
      </c>
      <c r="F144" s="20">
        <v>7</v>
      </c>
      <c r="G144" s="18" t="s">
        <v>157</v>
      </c>
      <c r="H144" s="20">
        <v>25</v>
      </c>
      <c r="I144" s="6">
        <v>7834</v>
      </c>
      <c r="J144" s="6">
        <v>9834</v>
      </c>
    </row>
    <row r="145" spans="1:10" ht="21" customHeight="1" x14ac:dyDescent="0.4">
      <c r="A145" s="38"/>
      <c r="B145" s="18" t="s">
        <v>20</v>
      </c>
      <c r="C145" s="28" t="s">
        <v>101</v>
      </c>
      <c r="D145" s="18"/>
      <c r="E145" s="20">
        <v>1</v>
      </c>
      <c r="F145" s="20">
        <v>4</v>
      </c>
      <c r="G145" s="18">
        <v>9</v>
      </c>
      <c r="H145" s="20">
        <v>30</v>
      </c>
      <c r="I145" s="6">
        <v>6500</v>
      </c>
      <c r="J145" s="6">
        <v>9500</v>
      </c>
    </row>
    <row r="146" spans="1:10" ht="21" customHeight="1" x14ac:dyDescent="0.4">
      <c r="A146" s="38"/>
      <c r="B146" s="18" t="s">
        <v>68</v>
      </c>
      <c r="C146" s="29" t="s">
        <v>108</v>
      </c>
      <c r="D146" s="18"/>
      <c r="E146" s="20">
        <v>1</v>
      </c>
      <c r="F146" s="20">
        <v>5</v>
      </c>
      <c r="G146" s="23" t="s">
        <v>189</v>
      </c>
      <c r="H146" s="20">
        <v>60</v>
      </c>
      <c r="I146" s="6">
        <v>5080</v>
      </c>
      <c r="J146" s="6">
        <v>6100</v>
      </c>
    </row>
    <row r="147" spans="1:10" ht="21" customHeight="1" x14ac:dyDescent="0.4">
      <c r="A147" s="38"/>
      <c r="B147" s="18" t="s">
        <v>21</v>
      </c>
      <c r="C147" s="28" t="s">
        <v>74</v>
      </c>
      <c r="D147" s="18"/>
      <c r="E147" s="20">
        <v>1</v>
      </c>
      <c r="F147" s="20">
        <v>3</v>
      </c>
      <c r="G147" s="18">
        <v>10</v>
      </c>
      <c r="H147" s="20">
        <v>50</v>
      </c>
      <c r="I147" s="6">
        <v>6100</v>
      </c>
      <c r="J147" s="6">
        <v>9200</v>
      </c>
    </row>
    <row r="148" spans="1:10" ht="21" customHeight="1" x14ac:dyDescent="0.4">
      <c r="A148" s="38"/>
      <c r="B148" s="33" t="s">
        <v>22</v>
      </c>
      <c r="C148" s="28" t="s">
        <v>72</v>
      </c>
      <c r="D148" s="33"/>
      <c r="E148" s="20">
        <v>1</v>
      </c>
      <c r="F148" s="20">
        <v>5</v>
      </c>
      <c r="G148" s="18">
        <v>11</v>
      </c>
      <c r="H148" s="20">
        <v>40</v>
      </c>
      <c r="I148" s="6">
        <v>5000</v>
      </c>
      <c r="J148" s="6">
        <v>6000</v>
      </c>
    </row>
    <row r="149" spans="1:10" ht="21" customHeight="1" x14ac:dyDescent="0.4">
      <c r="A149" s="38"/>
      <c r="B149" s="35"/>
      <c r="C149" s="28" t="s">
        <v>74</v>
      </c>
      <c r="D149" s="35"/>
      <c r="E149" s="20">
        <v>1</v>
      </c>
      <c r="F149" s="20">
        <v>5</v>
      </c>
      <c r="G149" s="18" t="s">
        <v>156</v>
      </c>
      <c r="H149" s="20">
        <v>45</v>
      </c>
      <c r="I149" s="6">
        <v>6100</v>
      </c>
      <c r="J149" s="6">
        <v>9200</v>
      </c>
    </row>
    <row r="150" spans="1:10" ht="21" customHeight="1" x14ac:dyDescent="0.4">
      <c r="A150" s="38"/>
      <c r="B150" s="35"/>
      <c r="C150" s="28" t="s">
        <v>70</v>
      </c>
      <c r="D150" s="35"/>
      <c r="E150" s="20">
        <v>1</v>
      </c>
      <c r="F150" s="20">
        <v>3.1</v>
      </c>
      <c r="G150" s="18" t="s">
        <v>156</v>
      </c>
      <c r="H150" s="20">
        <v>24</v>
      </c>
      <c r="I150" s="6">
        <v>4280</v>
      </c>
      <c r="J150" s="6">
        <v>6280</v>
      </c>
    </row>
    <row r="151" spans="1:10" ht="21" customHeight="1" x14ac:dyDescent="0.4">
      <c r="A151" s="38"/>
      <c r="B151" s="35"/>
      <c r="C151" s="28" t="s">
        <v>78</v>
      </c>
      <c r="D151" s="35"/>
      <c r="E151" s="20">
        <v>1</v>
      </c>
      <c r="F151" s="20">
        <v>5.5</v>
      </c>
      <c r="G151" s="18">
        <v>10</v>
      </c>
      <c r="H151" s="20">
        <v>40</v>
      </c>
      <c r="I151" s="6">
        <v>8500</v>
      </c>
      <c r="J151" s="6">
        <v>10500</v>
      </c>
    </row>
    <row r="152" spans="1:10" ht="21" customHeight="1" x14ac:dyDescent="0.4">
      <c r="A152" s="38"/>
      <c r="B152" s="35"/>
      <c r="C152" s="28" t="s">
        <v>81</v>
      </c>
      <c r="D152" s="35"/>
      <c r="E152" s="20">
        <v>1</v>
      </c>
      <c r="F152" s="20">
        <v>5</v>
      </c>
      <c r="G152" s="18">
        <v>4</v>
      </c>
      <c r="H152" s="20">
        <v>20</v>
      </c>
      <c r="I152" s="6">
        <v>7960</v>
      </c>
      <c r="J152" s="6">
        <v>11460</v>
      </c>
    </row>
    <row r="153" spans="1:10" ht="21" customHeight="1" x14ac:dyDescent="0.4">
      <c r="A153" s="38"/>
      <c r="B153" s="35"/>
      <c r="C153" s="28" t="s">
        <v>82</v>
      </c>
      <c r="D153" s="35"/>
      <c r="E153" s="20">
        <v>1</v>
      </c>
      <c r="F153" s="20">
        <v>5.5</v>
      </c>
      <c r="G153" s="18">
        <v>9</v>
      </c>
      <c r="H153" s="20">
        <v>20</v>
      </c>
      <c r="I153" s="6">
        <v>9170</v>
      </c>
      <c r="J153" s="6">
        <v>11200</v>
      </c>
    </row>
    <row r="154" spans="1:10" ht="21" customHeight="1" x14ac:dyDescent="0.4">
      <c r="A154" s="38"/>
      <c r="B154" s="35"/>
      <c r="C154" s="28" t="s">
        <v>83</v>
      </c>
      <c r="D154" s="35"/>
      <c r="E154" s="20">
        <v>1</v>
      </c>
      <c r="F154" s="20">
        <v>5.75</v>
      </c>
      <c r="G154" s="9" t="s">
        <v>95</v>
      </c>
      <c r="H154" s="20">
        <v>30</v>
      </c>
      <c r="I154" s="6">
        <v>4880</v>
      </c>
      <c r="J154" s="6">
        <v>6880</v>
      </c>
    </row>
    <row r="155" spans="1:10" ht="21" customHeight="1" x14ac:dyDescent="0.4">
      <c r="A155" s="38"/>
      <c r="B155" s="35"/>
      <c r="C155" s="28" t="s">
        <v>101</v>
      </c>
      <c r="D155" s="35"/>
      <c r="E155" s="20">
        <v>1</v>
      </c>
      <c r="F155" s="20">
        <v>6</v>
      </c>
      <c r="G155" s="18" t="s">
        <v>123</v>
      </c>
      <c r="H155" s="20">
        <v>30</v>
      </c>
      <c r="I155" s="6">
        <v>8130</v>
      </c>
      <c r="J155" s="6">
        <v>11130</v>
      </c>
    </row>
    <row r="156" spans="1:10" ht="21" customHeight="1" x14ac:dyDescent="0.4">
      <c r="A156" s="38"/>
      <c r="B156" s="35"/>
      <c r="C156" s="28" t="s">
        <v>108</v>
      </c>
      <c r="D156" s="35"/>
      <c r="E156" s="20">
        <v>1</v>
      </c>
      <c r="F156" s="20">
        <v>5</v>
      </c>
      <c r="G156" s="18">
        <v>6.11</v>
      </c>
      <c r="H156" s="20">
        <v>60</v>
      </c>
      <c r="I156" s="6">
        <v>5060</v>
      </c>
      <c r="J156" s="6">
        <v>6080</v>
      </c>
    </row>
    <row r="157" spans="1:10" ht="21" customHeight="1" x14ac:dyDescent="0.4">
      <c r="A157" s="38"/>
      <c r="B157" s="34"/>
      <c r="C157" s="28" t="s">
        <v>109</v>
      </c>
      <c r="D157" s="34"/>
      <c r="E157" s="20">
        <v>1</v>
      </c>
      <c r="F157" s="20">
        <v>3.5</v>
      </c>
      <c r="G157" s="18" t="s">
        <v>148</v>
      </c>
      <c r="H157" s="20">
        <v>30</v>
      </c>
      <c r="I157" s="6">
        <v>4620</v>
      </c>
      <c r="J157" s="6">
        <v>6620</v>
      </c>
    </row>
    <row r="158" spans="1:10" ht="21" customHeight="1" x14ac:dyDescent="0.4">
      <c r="A158" s="38"/>
      <c r="B158" s="18" t="s">
        <v>23</v>
      </c>
      <c r="C158" s="28" t="s">
        <v>100</v>
      </c>
      <c r="D158" s="18"/>
      <c r="E158" s="20">
        <v>1</v>
      </c>
      <c r="F158" s="20">
        <v>6</v>
      </c>
      <c r="G158" s="18">
        <v>7</v>
      </c>
      <c r="H158" s="20">
        <v>27</v>
      </c>
      <c r="I158" s="6">
        <v>7310</v>
      </c>
      <c r="J158" s="16">
        <f t="shared" ref="J158" si="12">I158+3000</f>
        <v>10310</v>
      </c>
    </row>
    <row r="159" spans="1:10" ht="21" customHeight="1" x14ac:dyDescent="0.4">
      <c r="A159" s="38"/>
      <c r="B159" s="33" t="s">
        <v>24</v>
      </c>
      <c r="C159" s="28" t="s">
        <v>81</v>
      </c>
      <c r="D159" s="33"/>
      <c r="E159" s="20">
        <v>1</v>
      </c>
      <c r="F159" s="20">
        <v>5</v>
      </c>
      <c r="G159" s="18">
        <v>6</v>
      </c>
      <c r="H159" s="20">
        <v>20</v>
      </c>
      <c r="I159" s="6">
        <v>8620</v>
      </c>
      <c r="J159" s="6">
        <v>12120</v>
      </c>
    </row>
    <row r="160" spans="1:10" ht="21" customHeight="1" x14ac:dyDescent="0.4">
      <c r="A160" s="38"/>
      <c r="B160" s="35"/>
      <c r="C160" s="28" t="s">
        <v>83</v>
      </c>
      <c r="D160" s="35"/>
      <c r="E160" s="20">
        <v>1</v>
      </c>
      <c r="F160" s="20">
        <v>5</v>
      </c>
      <c r="G160" s="9" t="s">
        <v>96</v>
      </c>
      <c r="H160" s="20">
        <v>30</v>
      </c>
      <c r="I160" s="6">
        <v>4880</v>
      </c>
      <c r="J160" s="6">
        <v>6880</v>
      </c>
    </row>
    <row r="161" spans="1:10" ht="21" customHeight="1" x14ac:dyDescent="0.4">
      <c r="A161" s="38"/>
      <c r="B161" s="34"/>
      <c r="C161" s="28" t="s">
        <v>109</v>
      </c>
      <c r="D161" s="34"/>
      <c r="E161" s="20">
        <v>1</v>
      </c>
      <c r="F161" s="20">
        <v>3.5</v>
      </c>
      <c r="G161" s="18">
        <v>9</v>
      </c>
      <c r="H161" s="20">
        <v>30</v>
      </c>
      <c r="I161" s="6">
        <v>5700</v>
      </c>
      <c r="J161" s="6">
        <v>8700</v>
      </c>
    </row>
    <row r="162" spans="1:10" ht="21" customHeight="1" x14ac:dyDescent="0.4">
      <c r="A162" s="38"/>
      <c r="B162" s="33" t="s">
        <v>25</v>
      </c>
      <c r="C162" s="28" t="s">
        <v>72</v>
      </c>
      <c r="D162" s="33"/>
      <c r="E162" s="20">
        <v>1</v>
      </c>
      <c r="F162" s="20">
        <v>3</v>
      </c>
      <c r="G162" s="18">
        <v>2</v>
      </c>
      <c r="H162" s="20">
        <v>50</v>
      </c>
      <c r="I162" s="6">
        <v>4340</v>
      </c>
      <c r="J162" s="6">
        <v>7440</v>
      </c>
    </row>
    <row r="163" spans="1:10" ht="21" customHeight="1" x14ac:dyDescent="0.4">
      <c r="A163" s="38"/>
      <c r="B163" s="34"/>
      <c r="C163" s="28" t="s">
        <v>74</v>
      </c>
      <c r="D163" s="34"/>
      <c r="E163" s="20">
        <v>1</v>
      </c>
      <c r="F163" s="20">
        <v>3</v>
      </c>
      <c r="G163" s="18">
        <v>2</v>
      </c>
      <c r="H163" s="20">
        <v>45</v>
      </c>
      <c r="I163" s="6">
        <v>4340</v>
      </c>
      <c r="J163" s="6">
        <v>7440</v>
      </c>
    </row>
    <row r="164" spans="1:10" ht="21" customHeight="1" x14ac:dyDescent="0.4">
      <c r="A164" s="38"/>
      <c r="B164" s="33" t="s">
        <v>5</v>
      </c>
      <c r="C164" s="28" t="s">
        <v>70</v>
      </c>
      <c r="D164" s="33"/>
      <c r="E164" s="20">
        <v>1</v>
      </c>
      <c r="F164" s="20" t="s">
        <v>142</v>
      </c>
      <c r="G164" s="18">
        <v>2</v>
      </c>
      <c r="H164" s="20">
        <v>24</v>
      </c>
      <c r="I164" s="6">
        <v>4360</v>
      </c>
      <c r="J164" s="6">
        <v>4360</v>
      </c>
    </row>
    <row r="165" spans="1:10" ht="21" customHeight="1" x14ac:dyDescent="0.4">
      <c r="A165" s="38"/>
      <c r="B165" s="35"/>
      <c r="C165" s="28" t="s">
        <v>78</v>
      </c>
      <c r="D165" s="35"/>
      <c r="E165" s="20">
        <v>1</v>
      </c>
      <c r="F165" s="20">
        <v>3</v>
      </c>
      <c r="G165" s="18">
        <v>2</v>
      </c>
      <c r="H165" s="20">
        <v>60</v>
      </c>
      <c r="I165" s="6">
        <v>4500</v>
      </c>
      <c r="J165" s="6">
        <v>6500</v>
      </c>
    </row>
    <row r="166" spans="1:10" ht="21" customHeight="1" x14ac:dyDescent="0.4">
      <c r="A166" s="38"/>
      <c r="B166" s="35"/>
      <c r="C166" s="28" t="s">
        <v>81</v>
      </c>
      <c r="D166" s="35"/>
      <c r="E166" s="20">
        <v>1</v>
      </c>
      <c r="F166" s="20">
        <v>3</v>
      </c>
      <c r="G166" s="18" t="s">
        <v>158</v>
      </c>
      <c r="H166" s="20">
        <v>20</v>
      </c>
      <c r="I166" s="6">
        <v>3800</v>
      </c>
      <c r="J166" s="6">
        <v>3800</v>
      </c>
    </row>
    <row r="167" spans="1:10" ht="21" customHeight="1" x14ac:dyDescent="0.4">
      <c r="A167" s="38"/>
      <c r="B167" s="35"/>
      <c r="C167" s="28" t="s">
        <v>83</v>
      </c>
      <c r="D167" s="35"/>
      <c r="E167" s="20">
        <v>1</v>
      </c>
      <c r="F167" s="20">
        <v>3</v>
      </c>
      <c r="G167" s="11" t="s">
        <v>97</v>
      </c>
      <c r="H167" s="20">
        <v>30</v>
      </c>
      <c r="I167" s="6">
        <v>3300</v>
      </c>
      <c r="J167" s="6">
        <v>5300</v>
      </c>
    </row>
    <row r="168" spans="1:10" ht="21" customHeight="1" x14ac:dyDescent="0.4">
      <c r="A168" s="38"/>
      <c r="B168" s="35"/>
      <c r="C168" s="28" t="s">
        <v>101</v>
      </c>
      <c r="D168" s="35"/>
      <c r="E168" s="20">
        <v>1</v>
      </c>
      <c r="F168" s="20" t="s">
        <v>106</v>
      </c>
      <c r="G168" s="18" t="s">
        <v>152</v>
      </c>
      <c r="H168" s="20">
        <v>30</v>
      </c>
      <c r="I168" s="6">
        <v>2500</v>
      </c>
      <c r="J168" s="6">
        <v>2500</v>
      </c>
    </row>
    <row r="169" spans="1:10" ht="21" customHeight="1" x14ac:dyDescent="0.4">
      <c r="A169" s="38"/>
      <c r="B169" s="34"/>
      <c r="C169" s="28" t="s">
        <v>109</v>
      </c>
      <c r="D169" s="34"/>
      <c r="E169" s="20">
        <v>1</v>
      </c>
      <c r="F169" s="20">
        <v>4</v>
      </c>
      <c r="G169" s="18">
        <v>11</v>
      </c>
      <c r="H169" s="20">
        <v>30</v>
      </c>
      <c r="I169" s="44" t="s">
        <v>69</v>
      </c>
      <c r="J169" s="45"/>
    </row>
    <row r="170" spans="1:10" ht="21" customHeight="1" x14ac:dyDescent="0.4">
      <c r="A170" s="38"/>
      <c r="B170" s="18" t="s">
        <v>98</v>
      </c>
      <c r="C170" s="28" t="s">
        <v>83</v>
      </c>
      <c r="D170" s="18"/>
      <c r="E170" s="20">
        <v>1</v>
      </c>
      <c r="F170" s="20">
        <v>3</v>
      </c>
      <c r="G170" s="24">
        <v>11</v>
      </c>
      <c r="H170" s="20">
        <v>30</v>
      </c>
      <c r="I170" s="6">
        <v>2500</v>
      </c>
      <c r="J170" s="6">
        <v>3500</v>
      </c>
    </row>
    <row r="171" spans="1:10" ht="21" customHeight="1" x14ac:dyDescent="0.4">
      <c r="A171" s="38"/>
      <c r="B171" s="33" t="s">
        <v>26</v>
      </c>
      <c r="C171" s="28" t="s">
        <v>72</v>
      </c>
      <c r="D171" s="33"/>
      <c r="E171" s="20">
        <v>1</v>
      </c>
      <c r="F171" s="20" t="s">
        <v>146</v>
      </c>
      <c r="G171" s="18">
        <v>2</v>
      </c>
      <c r="H171" s="20">
        <v>45</v>
      </c>
      <c r="I171" s="6">
        <v>4100</v>
      </c>
      <c r="J171" s="6">
        <v>5100</v>
      </c>
    </row>
    <row r="172" spans="1:10" ht="21" customHeight="1" x14ac:dyDescent="0.4">
      <c r="A172" s="38"/>
      <c r="B172" s="35"/>
      <c r="C172" s="28" t="s">
        <v>74</v>
      </c>
      <c r="D172" s="35"/>
      <c r="E172" s="20">
        <v>1</v>
      </c>
      <c r="F172" s="20" t="s">
        <v>146</v>
      </c>
      <c r="G172" s="18">
        <v>2</v>
      </c>
      <c r="H172" s="20">
        <v>45</v>
      </c>
      <c r="I172" s="6">
        <v>4100</v>
      </c>
      <c r="J172" s="6">
        <v>5100</v>
      </c>
    </row>
    <row r="173" spans="1:10" ht="21" customHeight="1" x14ac:dyDescent="0.4">
      <c r="A173" s="38"/>
      <c r="B173" s="34"/>
      <c r="C173" s="28" t="s">
        <v>101</v>
      </c>
      <c r="D173" s="34"/>
      <c r="E173" s="20">
        <v>1</v>
      </c>
      <c r="F173" s="20" t="s">
        <v>66</v>
      </c>
      <c r="G173" s="18" t="s">
        <v>156</v>
      </c>
      <c r="H173" s="20">
        <v>30</v>
      </c>
      <c r="I173" s="6">
        <v>3000</v>
      </c>
      <c r="J173" s="6">
        <v>3000</v>
      </c>
    </row>
    <row r="174" spans="1:10" ht="21" customHeight="1" x14ac:dyDescent="0.4">
      <c r="A174" s="38"/>
      <c r="B174" s="33" t="s">
        <v>27</v>
      </c>
      <c r="C174" s="28" t="s">
        <v>78</v>
      </c>
      <c r="D174" s="33"/>
      <c r="E174" s="20">
        <v>1</v>
      </c>
      <c r="F174" s="20">
        <v>3</v>
      </c>
      <c r="G174" s="18" t="s">
        <v>79</v>
      </c>
      <c r="H174" s="20">
        <v>20</v>
      </c>
      <c r="I174" s="6">
        <v>4500</v>
      </c>
      <c r="J174" s="6">
        <v>5500</v>
      </c>
    </row>
    <row r="175" spans="1:10" ht="21" customHeight="1" x14ac:dyDescent="0.4">
      <c r="A175" s="38"/>
      <c r="B175" s="35"/>
      <c r="C175" s="28" t="s">
        <v>134</v>
      </c>
      <c r="D175" s="35"/>
      <c r="E175" s="20">
        <v>1</v>
      </c>
      <c r="F175" s="20">
        <v>3</v>
      </c>
      <c r="G175" s="18">
        <v>8</v>
      </c>
      <c r="H175" s="20">
        <v>20</v>
      </c>
      <c r="I175" s="6">
        <v>4070</v>
      </c>
      <c r="J175" s="6">
        <v>5600</v>
      </c>
    </row>
    <row r="176" spans="1:10" ht="21" customHeight="1" x14ac:dyDescent="0.4">
      <c r="A176" s="38"/>
      <c r="B176" s="35"/>
      <c r="C176" s="28" t="s">
        <v>101</v>
      </c>
      <c r="D176" s="34"/>
      <c r="E176" s="20">
        <v>1</v>
      </c>
      <c r="F176" s="20">
        <v>2</v>
      </c>
      <c r="G176" s="18" t="s">
        <v>107</v>
      </c>
      <c r="H176" s="20">
        <v>50</v>
      </c>
      <c r="I176" s="6">
        <v>5500</v>
      </c>
      <c r="J176" s="6">
        <v>8500</v>
      </c>
    </row>
    <row r="177" spans="1:10" ht="21" customHeight="1" x14ac:dyDescent="0.4">
      <c r="A177" s="38"/>
      <c r="B177" s="18" t="s">
        <v>28</v>
      </c>
      <c r="C177" s="28" t="s">
        <v>78</v>
      </c>
      <c r="D177" s="18"/>
      <c r="E177" s="20">
        <v>1</v>
      </c>
      <c r="F177" s="20">
        <v>3</v>
      </c>
      <c r="G177" s="18">
        <v>2</v>
      </c>
      <c r="H177" s="20">
        <v>50</v>
      </c>
      <c r="I177" s="6">
        <v>3000</v>
      </c>
      <c r="J177" s="6">
        <v>3000</v>
      </c>
    </row>
    <row r="178" spans="1:10" ht="21" customHeight="1" x14ac:dyDescent="0.4">
      <c r="A178" s="38"/>
      <c r="B178" s="33" t="s">
        <v>29</v>
      </c>
      <c r="C178" s="28" t="s">
        <v>81</v>
      </c>
      <c r="D178" s="33"/>
      <c r="E178" s="20">
        <v>1</v>
      </c>
      <c r="F178" s="20">
        <v>3</v>
      </c>
      <c r="G178" s="18">
        <v>11</v>
      </c>
      <c r="H178" s="20">
        <v>20</v>
      </c>
      <c r="I178" s="6">
        <v>4300</v>
      </c>
      <c r="J178" s="6">
        <v>6300</v>
      </c>
    </row>
    <row r="179" spans="1:10" ht="21" customHeight="1" x14ac:dyDescent="0.4">
      <c r="A179" s="38"/>
      <c r="B179" s="34"/>
      <c r="C179" s="28" t="s">
        <v>109</v>
      </c>
      <c r="D179" s="34"/>
      <c r="E179" s="20">
        <v>1</v>
      </c>
      <c r="F179" s="20">
        <v>4</v>
      </c>
      <c r="G179" s="18">
        <v>9</v>
      </c>
      <c r="H179" s="20">
        <v>30</v>
      </c>
      <c r="I179" s="44" t="s">
        <v>69</v>
      </c>
      <c r="J179" s="45"/>
    </row>
    <row r="180" spans="1:10" ht="21" customHeight="1" x14ac:dyDescent="0.4">
      <c r="A180" s="38"/>
      <c r="B180" s="18" t="s">
        <v>47</v>
      </c>
      <c r="C180" s="28" t="s">
        <v>70</v>
      </c>
      <c r="D180" s="18"/>
      <c r="E180" s="20">
        <v>1</v>
      </c>
      <c r="F180" s="20">
        <v>2</v>
      </c>
      <c r="G180" s="18" t="s">
        <v>52</v>
      </c>
      <c r="H180" s="20">
        <v>24</v>
      </c>
      <c r="I180" s="6" t="s">
        <v>48</v>
      </c>
      <c r="J180" s="6" t="s">
        <v>48</v>
      </c>
    </row>
    <row r="181" spans="1:10" ht="21" customHeight="1" x14ac:dyDescent="0.4">
      <c r="A181" s="38"/>
      <c r="B181" s="18" t="s">
        <v>53</v>
      </c>
      <c r="C181" s="28" t="s">
        <v>74</v>
      </c>
      <c r="D181" s="18"/>
      <c r="E181" s="20">
        <v>1</v>
      </c>
      <c r="F181" s="20">
        <v>3</v>
      </c>
      <c r="G181" s="18">
        <v>6</v>
      </c>
      <c r="H181" s="20">
        <v>45</v>
      </c>
      <c r="I181" s="6">
        <v>5220</v>
      </c>
      <c r="J181" s="6">
        <v>7320</v>
      </c>
    </row>
    <row r="182" spans="1:10" ht="21" customHeight="1" x14ac:dyDescent="0.4">
      <c r="A182" s="38"/>
      <c r="B182" s="18" t="s">
        <v>54</v>
      </c>
      <c r="C182" s="28" t="s">
        <v>74</v>
      </c>
      <c r="D182" s="18"/>
      <c r="E182" s="20">
        <v>1</v>
      </c>
      <c r="F182" s="20">
        <v>3</v>
      </c>
      <c r="G182" s="18">
        <v>10</v>
      </c>
      <c r="H182" s="20">
        <v>45</v>
      </c>
      <c r="I182" s="6">
        <v>5220</v>
      </c>
      <c r="J182" s="6">
        <v>7320</v>
      </c>
    </row>
    <row r="183" spans="1:10" ht="21" customHeight="1" x14ac:dyDescent="0.4">
      <c r="A183" s="38"/>
      <c r="B183" s="18" t="s">
        <v>58</v>
      </c>
      <c r="C183" s="28" t="s">
        <v>81</v>
      </c>
      <c r="D183" s="18"/>
      <c r="E183" s="20">
        <v>1</v>
      </c>
      <c r="F183" s="20">
        <v>3</v>
      </c>
      <c r="G183" s="18">
        <v>11</v>
      </c>
      <c r="H183" s="20">
        <v>20</v>
      </c>
      <c r="I183" s="6">
        <v>6500</v>
      </c>
      <c r="J183" s="6">
        <v>7500</v>
      </c>
    </row>
    <row r="184" spans="1:10" ht="21" customHeight="1" x14ac:dyDescent="0.4">
      <c r="A184" s="38"/>
      <c r="B184" s="18" t="s">
        <v>65</v>
      </c>
      <c r="C184" s="28" t="s">
        <v>83</v>
      </c>
      <c r="D184" s="18"/>
      <c r="E184" s="20">
        <v>1</v>
      </c>
      <c r="F184" s="20">
        <v>3</v>
      </c>
      <c r="G184" s="9" t="s">
        <v>99</v>
      </c>
      <c r="H184" s="20">
        <v>20</v>
      </c>
      <c r="I184" s="6">
        <v>3300</v>
      </c>
      <c r="J184" s="6">
        <v>5300</v>
      </c>
    </row>
    <row r="185" spans="1:10" ht="21" customHeight="1" x14ac:dyDescent="0.4">
      <c r="A185" s="38"/>
      <c r="B185" s="18" t="s">
        <v>67</v>
      </c>
      <c r="C185" s="28" t="s">
        <v>101</v>
      </c>
      <c r="D185" s="18"/>
      <c r="E185" s="20">
        <v>1</v>
      </c>
      <c r="F185" s="20">
        <v>4</v>
      </c>
      <c r="G185" s="18">
        <v>10</v>
      </c>
      <c r="H185" s="20">
        <v>30</v>
      </c>
      <c r="I185" s="6">
        <v>4500</v>
      </c>
      <c r="J185" s="6">
        <v>7500</v>
      </c>
    </row>
  </sheetData>
  <autoFilter ref="A4:J185" xr:uid="{3ACA9E1C-BDAD-4F98-9CA8-8D69261C07B6}">
    <filterColumn colId="0" showButton="0"/>
  </autoFilter>
  <mergeCells count="60">
    <mergeCell ref="I179:J179"/>
    <mergeCell ref="D159:D161"/>
    <mergeCell ref="D50:D81"/>
    <mergeCell ref="D106:D113"/>
    <mergeCell ref="D95:D105"/>
    <mergeCell ref="D82:D94"/>
    <mergeCell ref="D178:D179"/>
    <mergeCell ref="D128:D134"/>
    <mergeCell ref="D135:D142"/>
    <mergeCell ref="D148:D157"/>
    <mergeCell ref="I169:J169"/>
    <mergeCell ref="A1:J1"/>
    <mergeCell ref="D162:D163"/>
    <mergeCell ref="D164:D169"/>
    <mergeCell ref="D171:D173"/>
    <mergeCell ref="D174:D176"/>
    <mergeCell ref="D5:D15"/>
    <mergeCell ref="D16:D27"/>
    <mergeCell ref="D28:D37"/>
    <mergeCell ref="D38:D49"/>
    <mergeCell ref="D114:D124"/>
    <mergeCell ref="D125:D126"/>
    <mergeCell ref="B95:B96"/>
    <mergeCell ref="B97:B105"/>
    <mergeCell ref="A82:A105"/>
    <mergeCell ref="G2:J2"/>
    <mergeCell ref="A3:B4"/>
    <mergeCell ref="D3:D4"/>
    <mergeCell ref="E3:E4"/>
    <mergeCell ref="F3:F4"/>
    <mergeCell ref="I3:J3"/>
    <mergeCell ref="G3:G4"/>
    <mergeCell ref="H3:H4"/>
    <mergeCell ref="C3:C4"/>
    <mergeCell ref="A106:A185"/>
    <mergeCell ref="A5:A49"/>
    <mergeCell ref="B5:B15"/>
    <mergeCell ref="B16:B27"/>
    <mergeCell ref="B28:B37"/>
    <mergeCell ref="B38:B49"/>
    <mergeCell ref="B106:B113"/>
    <mergeCell ref="B114:B124"/>
    <mergeCell ref="B50:B52"/>
    <mergeCell ref="B53:B56"/>
    <mergeCell ref="B58:B59"/>
    <mergeCell ref="B60:B69"/>
    <mergeCell ref="B70:B79"/>
    <mergeCell ref="B178:B179"/>
    <mergeCell ref="A50:A81"/>
    <mergeCell ref="B159:B161"/>
    <mergeCell ref="B162:B163"/>
    <mergeCell ref="B164:B169"/>
    <mergeCell ref="B171:B173"/>
    <mergeCell ref="B174:B176"/>
    <mergeCell ref="B125:B126"/>
    <mergeCell ref="B128:B134"/>
    <mergeCell ref="B135:B142"/>
    <mergeCell ref="B148:B157"/>
    <mergeCell ref="B82:B83"/>
    <mergeCell ref="B86:B94"/>
  </mergeCells>
  <phoneticPr fontId="1"/>
  <pageMargins left="0.70866141732283472" right="0.70866141732283472" top="0.74803149606299213" bottom="0.74803149606299213" header="0.31496062992125984" footer="0.31496062992125984"/>
  <pageSetup paperSize="9" scale="69" fitToHeight="7" orientation="portrait" r:id="rId1"/>
  <rowBreaks count="1" manualBreakCount="1">
    <brk id="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見える化票</vt:lpstr>
      <vt:lpstr>見える化票!Print_Area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古屋 強</dc:creator>
  <cp:lastModifiedBy>川満 教由</cp:lastModifiedBy>
  <cp:lastPrinted>2021-07-20T07:16:34Z</cp:lastPrinted>
  <dcterms:created xsi:type="dcterms:W3CDTF">2021-02-04T04:36:55Z</dcterms:created>
  <dcterms:modified xsi:type="dcterms:W3CDTF">2021-09-13T01:14:55Z</dcterms:modified>
</cp:coreProperties>
</file>