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BUPC010\Desktop\作業用\"/>
    </mc:Choice>
  </mc:AlternateContent>
  <xr:revisionPtr revIDLastSave="0" documentId="8_{02214D27-E9A5-4F07-89C6-AEF53B9EEA4D}" xr6:coauthVersionLast="47" xr6:coauthVersionMax="47" xr10:uidLastSave="{00000000-0000-0000-0000-000000000000}"/>
  <bookViews>
    <workbookView xWindow="5865" yWindow="495" windowWidth="20640" windowHeight="14985" tabRatio="596" xr2:uid="{00000000-000D-0000-FFFF-FFFF00000000}"/>
  </bookViews>
  <sheets>
    <sheet name="見える化票" sheetId="1" r:id="rId1"/>
  </sheets>
  <definedNames>
    <definedName name="_xlnm._FilterDatabase" localSheetId="0" hidden="1">見える化票!$A$4:$J$234</definedName>
    <definedName name="_xlnm.Print_Area" localSheetId="0">見える化票!$A$1:$J$234</definedName>
    <definedName name="_xlnm.Print_Titles" localSheetId="0">見える化票!$1:$4</definedName>
    <definedName name="Z_043C9952_908C_4501_9012_56C8274F7FF6_.wvu.FilterData" localSheetId="0" hidden="1">見える化票!$A$4:$J$234</definedName>
    <definedName name="Z_043C9952_908C_4501_9012_56C8274F7FF6_.wvu.PrintArea" localSheetId="0" hidden="1">見える化票!$A$1:$J$234</definedName>
    <definedName name="Z_043C9952_908C_4501_9012_56C8274F7FF6_.wvu.PrintTitles" localSheetId="0" hidden="1">見える化票!$1:$4</definedName>
    <definedName name="Z_0A9E51B2_9C5C_467B_8F0D_BEE5EC239CD2_.wvu.FilterData" localSheetId="0" hidden="1">見える化票!$A$4:$J$233</definedName>
    <definedName name="Z_0A9E51B2_9C5C_467B_8F0D_BEE5EC239CD2_.wvu.PrintArea" localSheetId="0" hidden="1">見える化票!$A$1:$J$234</definedName>
    <definedName name="Z_0A9E51B2_9C5C_467B_8F0D_BEE5EC239CD2_.wvu.PrintTitles" localSheetId="0" hidden="1">見える化票!$1:$4</definedName>
    <definedName name="Z_192430BD_2A87_448C_9719_3BBAC093EB89_.wvu.FilterData" localSheetId="0" hidden="1">見える化票!$A$4:$J$234</definedName>
    <definedName name="Z_192430BD_2A87_448C_9719_3BBAC093EB89_.wvu.PrintArea" localSheetId="0" hidden="1">見える化票!$A$1:$J$234</definedName>
    <definedName name="Z_192430BD_2A87_448C_9719_3BBAC093EB89_.wvu.PrintTitles" localSheetId="0" hidden="1">見える化票!$1:$4</definedName>
    <definedName name="Z_6E79C03F_BA7D_4F78_A238_4C2207AB003F_.wvu.FilterData" localSheetId="0" hidden="1">見える化票!$A$4:$J$234</definedName>
    <definedName name="Z_6E79C03F_BA7D_4F78_A238_4C2207AB003F_.wvu.PrintArea" localSheetId="0" hidden="1">見える化票!$A$1:$J$234</definedName>
    <definedName name="Z_6E79C03F_BA7D_4F78_A238_4C2207AB003F_.wvu.PrintTitles" localSheetId="0" hidden="1">見える化票!$1:$4</definedName>
    <definedName name="Z_9205B1EB_3758_4CD7_904A_BC3D5E5A0DF3_.wvu.FilterData" localSheetId="0" hidden="1">見える化票!$A$4:$J$234</definedName>
    <definedName name="Z_9205B1EB_3758_4CD7_904A_BC3D5E5A0DF3_.wvu.PrintArea" localSheetId="0" hidden="1">見える化票!$A$1:$J$234</definedName>
    <definedName name="Z_9205B1EB_3758_4CD7_904A_BC3D5E5A0DF3_.wvu.PrintTitles" localSheetId="0" hidden="1">見える化票!$1:$4</definedName>
    <definedName name="Z_AC671584_5E45_4654_AFEF_E4C35872EDAA_.wvu.FilterData" localSheetId="0" hidden="1">見える化票!$A$4:$J$234</definedName>
    <definedName name="Z_AC671584_5E45_4654_AFEF_E4C35872EDAA_.wvu.PrintArea" localSheetId="0" hidden="1">見える化票!$A$1:$J$234</definedName>
    <definedName name="Z_AC671584_5E45_4654_AFEF_E4C35872EDAA_.wvu.PrintTitles" localSheetId="0" hidden="1">見える化票!$1:$4</definedName>
    <definedName name="Z_B2BC039E_BC21_41E6_B55F_B495D608C5F3_.wvu.FilterData" localSheetId="0" hidden="1">見える化票!$A$4:$J$234</definedName>
    <definedName name="Z_B2BC039E_BC21_41E6_B55F_B495D608C5F3_.wvu.PrintArea" localSheetId="0" hidden="1">見える化票!$A$1:$J$234</definedName>
    <definedName name="Z_B2BC039E_BC21_41E6_B55F_B495D608C5F3_.wvu.PrintTitles" localSheetId="0" hidden="1">見える化票!$1:$4</definedName>
    <definedName name="Z_B6F94458_08CE_4A8B_9C8F_26054F7309C6_.wvu.FilterData" localSheetId="0" hidden="1">見える化票!$A$4:$J$234</definedName>
    <definedName name="Z_B6F94458_08CE_4A8B_9C8F_26054F7309C6_.wvu.PrintArea" localSheetId="0" hidden="1">見える化票!$A$1:$J$234</definedName>
    <definedName name="Z_B6F94458_08CE_4A8B_9C8F_26054F7309C6_.wvu.PrintTitles" localSheetId="0" hidden="1">見える化票!$1:$4</definedName>
    <definedName name="Z_BF1396C4_7B37_47B1_8636_7A1C45E64E82_.wvu.FilterData" localSheetId="0" hidden="1">見える化票!$A$4:$J$234</definedName>
    <definedName name="Z_BF1396C4_7B37_47B1_8636_7A1C45E64E82_.wvu.PrintArea" localSheetId="0" hidden="1">見える化票!$A$1:$J$234</definedName>
    <definedName name="Z_BF1396C4_7B37_47B1_8636_7A1C45E64E82_.wvu.PrintTitles" localSheetId="0" hidden="1">見える化票!$1:$4</definedName>
    <definedName name="Z_CC1C3CD6_2E2C_4495_9052_B8F44E43F87B_.wvu.FilterData" localSheetId="0" hidden="1">見える化票!$A$4:$J$234</definedName>
    <definedName name="Z_D10F0E44_9E02_45EB_8C37_4EBAD4C9D58E_.wvu.FilterData" localSheetId="0" hidden="1">見える化票!$A$4:$J$234</definedName>
    <definedName name="Z_D10F0E44_9E02_45EB_8C37_4EBAD4C9D58E_.wvu.PrintArea" localSheetId="0" hidden="1">見える化票!$A$1:$J$234</definedName>
    <definedName name="Z_D10F0E44_9E02_45EB_8C37_4EBAD4C9D58E_.wvu.PrintTitles" localSheetId="0" hidden="1">見える化票!$1:$4</definedName>
    <definedName name="Z_DA363211_CCF9_448D_B906_BDE6C1E23B20_.wvu.FilterData" localSheetId="0" hidden="1">見える化票!$A$4:$J$234</definedName>
    <definedName name="Z_DA363211_CCF9_448D_B906_BDE6C1E23B20_.wvu.PrintArea" localSheetId="0" hidden="1">見える化票!$A$1:$J$234</definedName>
    <definedName name="Z_DA363211_CCF9_448D_B906_BDE6C1E23B20_.wvu.PrintTitles" localSheetId="0" hidden="1">見える化票!$1:$4</definedName>
    <definedName name="Z_DB57EAD9_EF6B_492B_B02E_4142ED76B3CC_.wvu.FilterData" localSheetId="0" hidden="1">見える化票!$A$4:$J$233</definedName>
    <definedName name="Z_DB57EAD9_EF6B_492B_B02E_4142ED76B3CC_.wvu.PrintArea" localSheetId="0" hidden="1">見える化票!$A$1:$J$234</definedName>
    <definedName name="Z_DB57EAD9_EF6B_492B_B02E_4142ED76B3CC_.wvu.PrintTitles" localSheetId="0" hidden="1">見える化票!$1:$4</definedName>
    <definedName name="Z_E65098C2_2C48_4235_A420_CB704DA1884A_.wvu.FilterData" localSheetId="0" hidden="1">見える化票!$A$4:$J$233</definedName>
    <definedName name="Z_ECFFF6E7_FC47_43C3_A0BD_EFA4841AA789_.wvu.FilterData" localSheetId="0" hidden="1">見える化票!$A$4:$J$234</definedName>
  </definedNames>
  <calcPr calcId="191029"/>
  <customWorkbookViews>
    <customWorkbookView name="HONBUPC002 - 個人用ビュー" guid="{D10F0E44-9E02-45EB-8C37-4EBAD4C9D58E}" mergeInterval="0" personalView="1" xWindow="11" yWindow="7" windowWidth="1583" windowHeight="1034" tabRatio="596" activeSheetId="1"/>
    <customWorkbookView name="横須賀支部PC_NEW - 個人用ビュー" guid="{AC671584-5E45-4654-AFEF-E4C35872EDAA}" mergeInterval="0" personalView="1" maximized="1" xWindow="-9" yWindow="-9" windowWidth="1938" windowHeight="1038" tabRatio="596" activeSheetId="1"/>
    <customWorkbookView name="client01 - 個人用ビュー" guid="{B2BC039E-BC21-41E6-B55F-B495D608C5F3}" mergeInterval="0" personalView="1" maximized="1" xWindow="-8" yWindow="-8" windowWidth="1382" windowHeight="736" tabRatio="596" activeSheetId="1"/>
    <customWorkbookView name="相模原支部事務局長ＰＣ - 個人用ビュー" guid="{9205B1EB-3758-4CD7-904A-BC3D5E5A0DF3}" mergeInterval="0" personalView="1" maximized="1" xWindow="-11" yWindow="-11" windowWidth="1942" windowHeight="1030" tabRatio="596" activeSheetId="1"/>
    <customWorkbookView name="平塚支部 - 個人用ビュー" guid="{DA363211-CCF9-448D-B906-BDE6C1E23B20}" mergeInterval="0" personalView="1" maximized="1" xWindow="-8" yWindow="-8" windowWidth="1936" windowHeight="1048" tabRatio="596" activeSheetId="1"/>
    <customWorkbookView name="事務局長 - 個人用ビュー" guid="{0A9E51B2-9C5C-467B-8F0D-BEE5EC239CD2}" mergeInterval="0" personalView="1" maximized="1" xWindow="-8" yWindow="-8" windowWidth="1382" windowHeight="736" tabRatio="596" activeSheetId="1"/>
    <customWorkbookView name="小田原支部 - 個人用ビュー" guid="{DB57EAD9-EF6B-492B-B02E-4142ED76B3CC}" mergeInterval="0" personalView="1" maximized="1" xWindow="-8" yWindow="-8" windowWidth="1936" windowHeight="1048" tabRatio="596" activeSheetId="1"/>
    <customWorkbookView name="事務局長PC - 個人用ビュー" guid="{192430BD-2A87-448C-9719-3BBAC093EB89}" mergeInterval="0" personalView="1" maximized="1" xWindow="-9" yWindow="-9" windowWidth="1938" windowHeight="1158" tabRatio="596" activeSheetId="1"/>
    <customWorkbookView name="厚木支部事務局長PC - 個人用ビュー" guid="{BF1396C4-7B37-47B1-8636-7A1C45E64E82}" mergeInterval="0" personalView="1" maximized="1" xWindow="1912" yWindow="-8" windowWidth="1936" windowHeight="1048" tabRatio="596" activeSheetId="1"/>
    <customWorkbookView name="user01 - 個人用ビュー" guid="{6E79C03F-BA7D-4F78-A238-4C2207AB003F}" mergeInterval="0" personalView="1" xWindow="74" yWindow="95" windowWidth="1773" windowHeight="1010" tabRatio="596" activeSheetId="1"/>
    <customWorkbookView name="横浜南支部事務局長PC - 個人用ビュー" guid="{043C9952-908C-4501-9012-56C8274F7FF6}" mergeInterval="0" personalView="1" maximized="1" xWindow="-8" yWindow="-8" windowWidth="1936" windowHeight="1168" tabRatio="596" activeSheetId="1"/>
    <customWorkbookView name="pc1 - 個人用ビュー" guid="{B6F94458-08CE-4A8B-9C8F-26054F7309C6}" mergeInterval="0" personalView="1" xWindow="423" yWindow="37" windowWidth="1040" windowHeight="787" tabRatio="59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9" i="1" l="1"/>
  <c r="J67" i="1"/>
  <c r="J68" i="1"/>
  <c r="J69" i="1"/>
  <c r="J70" i="1"/>
  <c r="J71" i="1"/>
  <c r="J72" i="1"/>
  <c r="J73" i="1"/>
  <c r="J74" i="1"/>
  <c r="J76" i="1"/>
  <c r="J77" i="1"/>
  <c r="J78" i="1"/>
  <c r="J75" i="1"/>
  <c r="J150" i="1"/>
  <c r="J206" i="1"/>
  <c r="J191" i="1"/>
  <c r="J171" i="1"/>
  <c r="J160" i="1"/>
  <c r="J138" i="1"/>
  <c r="J119" i="1"/>
  <c r="J110" i="1"/>
  <c r="J96" i="1"/>
  <c r="J92" i="1"/>
</calcChain>
</file>

<file path=xl/sharedStrings.xml><?xml version="1.0" encoding="utf-8"?>
<sst xmlns="http://schemas.openxmlformats.org/spreadsheetml/2006/main" count="472" uniqueCount="197">
  <si>
    <t>支部名</t>
    <rPh sb="0" eb="2">
      <t>シブ</t>
    </rPh>
    <rPh sb="2" eb="3">
      <t>メイ</t>
    </rPh>
    <phoneticPr fontId="1"/>
  </si>
  <si>
    <t>講習根拠</t>
    <rPh sb="0" eb="2">
      <t>コウシュウ</t>
    </rPh>
    <rPh sb="2" eb="4">
      <t>コンキョ</t>
    </rPh>
    <phoneticPr fontId="1"/>
  </si>
  <si>
    <t>講習日数</t>
    <rPh sb="0" eb="2">
      <t>コウシュウ</t>
    </rPh>
    <rPh sb="2" eb="4">
      <t>ニッスウ</t>
    </rPh>
    <phoneticPr fontId="1"/>
  </si>
  <si>
    <t>講習時間</t>
    <rPh sb="0" eb="2">
      <t>コウシュウ</t>
    </rPh>
    <rPh sb="2" eb="4">
      <t>ジカン</t>
    </rPh>
    <phoneticPr fontId="1"/>
  </si>
  <si>
    <t>講習実施月</t>
    <rPh sb="0" eb="2">
      <t>コウシュウ</t>
    </rPh>
    <rPh sb="2" eb="4">
      <t>ジッシ</t>
    </rPh>
    <rPh sb="4" eb="5">
      <t>ツキ</t>
    </rPh>
    <phoneticPr fontId="1"/>
  </si>
  <si>
    <t>募集人員</t>
    <rPh sb="0" eb="2">
      <t>ボシュウ</t>
    </rPh>
    <rPh sb="2" eb="4">
      <t>ジンイン</t>
    </rPh>
    <phoneticPr fontId="1"/>
  </si>
  <si>
    <t>受講料</t>
    <rPh sb="0" eb="3">
      <t>ジュコウリョウ</t>
    </rPh>
    <phoneticPr fontId="1"/>
  </si>
  <si>
    <t>会員</t>
    <rPh sb="0" eb="2">
      <t>カイイン</t>
    </rPh>
    <phoneticPr fontId="1"/>
  </si>
  <si>
    <t>非会員</t>
    <rPh sb="0" eb="1">
      <t>ヒ</t>
    </rPh>
    <rPh sb="1" eb="3">
      <t>カイイン</t>
    </rPh>
    <phoneticPr fontId="1"/>
  </si>
  <si>
    <t>化学物質管理者専門的講習
（２日コース）</t>
    <phoneticPr fontId="1"/>
  </si>
  <si>
    <t>川崎北</t>
    <rPh sb="0" eb="2">
      <t>カワサキ</t>
    </rPh>
    <rPh sb="2" eb="3">
      <t>キタ</t>
    </rPh>
    <phoneticPr fontId="1"/>
  </si>
  <si>
    <t>安規12条の5</t>
    <rPh sb="0" eb="2">
      <t>アンキ</t>
    </rPh>
    <rPh sb="4" eb="5">
      <t>ジョウ</t>
    </rPh>
    <phoneticPr fontId="1"/>
  </si>
  <si>
    <t>川崎南</t>
    <rPh sb="0" eb="3">
      <t>カワサキミナミ</t>
    </rPh>
    <phoneticPr fontId="1"/>
  </si>
  <si>
    <t>鶴見</t>
    <rPh sb="0" eb="2">
      <t>ツルミ</t>
    </rPh>
    <phoneticPr fontId="1"/>
  </si>
  <si>
    <t>横浜北</t>
    <rPh sb="0" eb="3">
      <t>ヨコハマキタ</t>
    </rPh>
    <phoneticPr fontId="1"/>
  </si>
  <si>
    <t>横須賀</t>
    <rPh sb="0" eb="3">
      <t>ヨコスカ</t>
    </rPh>
    <phoneticPr fontId="1"/>
  </si>
  <si>
    <t>化学物質管理者研修
（１日コース）</t>
    <rPh sb="7" eb="9">
      <t>ケンシュウ</t>
    </rPh>
    <phoneticPr fontId="1"/>
  </si>
  <si>
    <t>4.11.2</t>
    <phoneticPr fontId="1"/>
  </si>
  <si>
    <t>横浜南</t>
    <rPh sb="0" eb="3">
      <t>ヨコハマミナミ</t>
    </rPh>
    <phoneticPr fontId="1"/>
  </si>
  <si>
    <t>横浜西</t>
    <rPh sb="0" eb="2">
      <t>ヨコハマ</t>
    </rPh>
    <rPh sb="2" eb="3">
      <t>ニシ</t>
    </rPh>
    <phoneticPr fontId="1"/>
  </si>
  <si>
    <t>平塚</t>
    <rPh sb="0" eb="2">
      <t>ヒラツカ</t>
    </rPh>
    <phoneticPr fontId="1"/>
  </si>
  <si>
    <t>5.9.3</t>
    <phoneticPr fontId="1"/>
  </si>
  <si>
    <t>小田原</t>
    <rPh sb="0" eb="3">
      <t>オダワラ</t>
    </rPh>
    <phoneticPr fontId="1"/>
  </si>
  <si>
    <t>相模原</t>
    <rPh sb="0" eb="3">
      <t>サガミハラ</t>
    </rPh>
    <phoneticPr fontId="1"/>
  </si>
  <si>
    <t>5,8,11,2</t>
    <phoneticPr fontId="1"/>
  </si>
  <si>
    <t>厚木</t>
    <rPh sb="0" eb="2">
      <t>アツギ</t>
    </rPh>
    <phoneticPr fontId="1"/>
  </si>
  <si>
    <t>保護具着用管理責任者選任時研修</t>
    <phoneticPr fontId="1"/>
  </si>
  <si>
    <t>安規12条の6</t>
    <rPh sb="0" eb="2">
      <t>アンキ</t>
    </rPh>
    <rPh sb="4" eb="5">
      <t>ジョウ</t>
    </rPh>
    <phoneticPr fontId="1"/>
  </si>
  <si>
    <t>4.5.7.9.12</t>
    <phoneticPr fontId="1"/>
  </si>
  <si>
    <t>横西・藤沢共催</t>
    <rPh sb="0" eb="2">
      <t>ヨコニシ</t>
    </rPh>
    <rPh sb="3" eb="5">
      <t>フジサワ</t>
    </rPh>
    <rPh sb="5" eb="7">
      <t>キョウサイ</t>
    </rPh>
    <phoneticPr fontId="1"/>
  </si>
  <si>
    <t>藤沢</t>
    <rPh sb="0" eb="2">
      <t>フジサワ</t>
    </rPh>
    <phoneticPr fontId="1"/>
  </si>
  <si>
    <t>横西・横南共催</t>
    <rPh sb="0" eb="2">
      <t>ヨコニシ</t>
    </rPh>
    <rPh sb="3" eb="5">
      <t>ヨコミナミ</t>
    </rPh>
    <rPh sb="5" eb="7">
      <t>キョウサイ</t>
    </rPh>
    <phoneticPr fontId="1"/>
  </si>
  <si>
    <t>6.9.12.3</t>
    <phoneticPr fontId="1"/>
  </si>
  <si>
    <t>6,9,12,3</t>
    <phoneticPr fontId="1"/>
  </si>
  <si>
    <t>安全管理者選任時研修</t>
    <rPh sb="0" eb="2">
      <t>アンゼン</t>
    </rPh>
    <rPh sb="2" eb="4">
      <t>カンリ</t>
    </rPh>
    <rPh sb="4" eb="5">
      <t>シャ</t>
    </rPh>
    <rPh sb="5" eb="7">
      <t>センニン</t>
    </rPh>
    <rPh sb="7" eb="8">
      <t>ジ</t>
    </rPh>
    <rPh sb="8" eb="10">
      <t>ケンシュウ</t>
    </rPh>
    <phoneticPr fontId="1"/>
  </si>
  <si>
    <t>法11条(安規5条）</t>
  </si>
  <si>
    <t>5,1</t>
    <phoneticPr fontId="1"/>
  </si>
  <si>
    <t>川崎南</t>
    <rPh sb="0" eb="2">
      <t>カワサキ</t>
    </rPh>
    <rPh sb="2" eb="3">
      <t>ミナミ</t>
    </rPh>
    <phoneticPr fontId="1"/>
  </si>
  <si>
    <t>6,2</t>
    <phoneticPr fontId="1"/>
  </si>
  <si>
    <t>横浜北</t>
    <rPh sb="0" eb="2">
      <t>ヨコハマ</t>
    </rPh>
    <rPh sb="2" eb="3">
      <t>キタ</t>
    </rPh>
    <phoneticPr fontId="1"/>
  </si>
  <si>
    <t>横浜南</t>
    <rPh sb="0" eb="2">
      <t>ヨコハマ</t>
    </rPh>
    <rPh sb="2" eb="3">
      <t>ミナミ</t>
    </rPh>
    <phoneticPr fontId="1"/>
  </si>
  <si>
    <t>5,7,9,11</t>
    <phoneticPr fontId="1"/>
  </si>
  <si>
    <t>4</t>
    <phoneticPr fontId="1"/>
  </si>
  <si>
    <t>6,10,3</t>
    <phoneticPr fontId="1"/>
  </si>
  <si>
    <t>4,6,8,11,2</t>
    <phoneticPr fontId="1"/>
  </si>
  <si>
    <t>安全衛生推進者養成講習</t>
    <rPh sb="0" eb="2">
      <t>アンゼン</t>
    </rPh>
    <rPh sb="2" eb="4">
      <t>エイセイ</t>
    </rPh>
    <rPh sb="4" eb="7">
      <t>スイシンシャ</t>
    </rPh>
    <rPh sb="7" eb="9">
      <t>ヨウセイ</t>
    </rPh>
    <rPh sb="9" eb="11">
      <t>コウシュウ</t>
    </rPh>
    <phoneticPr fontId="1"/>
  </si>
  <si>
    <t>法12条の２(安規12条の3）</t>
    <rPh sb="3" eb="4">
      <t>ジョウ</t>
    </rPh>
    <rPh sb="11" eb="12">
      <t>ジョウ</t>
    </rPh>
    <phoneticPr fontId="1"/>
  </si>
  <si>
    <t>7,9,12</t>
    <phoneticPr fontId="1"/>
  </si>
  <si>
    <t>7,12</t>
    <phoneticPr fontId="1"/>
  </si>
  <si>
    <t>6,1</t>
    <phoneticPr fontId="1"/>
  </si>
  <si>
    <t>6,9.12</t>
    <phoneticPr fontId="1"/>
  </si>
  <si>
    <t>衛生推進者養成講習</t>
    <phoneticPr fontId="1"/>
  </si>
  <si>
    <t>7,12</t>
  </si>
  <si>
    <t>7,1</t>
    <phoneticPr fontId="1"/>
  </si>
  <si>
    <t>8,2</t>
    <phoneticPr fontId="1"/>
  </si>
  <si>
    <t>職長教育</t>
    <rPh sb="0" eb="2">
      <t>ショクチョウ</t>
    </rPh>
    <rPh sb="2" eb="4">
      <t>キョウイク</t>
    </rPh>
    <phoneticPr fontId="1"/>
  </si>
  <si>
    <t>法60条</t>
    <rPh sb="0" eb="1">
      <t>ホウ</t>
    </rPh>
    <rPh sb="3" eb="4">
      <t>ジョウ</t>
    </rPh>
    <phoneticPr fontId="1"/>
  </si>
  <si>
    <t>5,9</t>
    <phoneticPr fontId="1"/>
  </si>
  <si>
    <t>5,8,12,3</t>
    <phoneticPr fontId="1"/>
  </si>
  <si>
    <t>横浜西</t>
    <rPh sb="0" eb="3">
      <t>ヨコハマニシ</t>
    </rPh>
    <phoneticPr fontId="1"/>
  </si>
  <si>
    <t>6,10.2</t>
    <phoneticPr fontId="1"/>
  </si>
  <si>
    <t>7,11</t>
    <phoneticPr fontId="1"/>
  </si>
  <si>
    <t>4,6,7,9,11,12,2</t>
    <phoneticPr fontId="1"/>
  </si>
  <si>
    <t>4.6.8.10.12.2</t>
    <phoneticPr fontId="1"/>
  </si>
  <si>
    <t>5,7,9,11,1,3</t>
    <phoneticPr fontId="1"/>
  </si>
  <si>
    <t>特別教育</t>
    <rPh sb="0" eb="2">
      <t>トクベツ</t>
    </rPh>
    <rPh sb="2" eb="4">
      <t>キョウイク</t>
    </rPh>
    <phoneticPr fontId="1"/>
  </si>
  <si>
    <t>クレーンの運転の業務</t>
    <rPh sb="5" eb="7">
      <t>ウンテン</t>
    </rPh>
    <rPh sb="8" eb="10">
      <t>ギョウム</t>
    </rPh>
    <phoneticPr fontId="1"/>
  </si>
  <si>
    <t>法59条3項</t>
    <rPh sb="0" eb="1">
      <t>ホウ</t>
    </rPh>
    <rPh sb="3" eb="4">
      <t>ジョウ</t>
    </rPh>
    <rPh sb="5" eb="6">
      <t>コウ</t>
    </rPh>
    <phoneticPr fontId="1"/>
  </si>
  <si>
    <t>学科9 実技４</t>
    <rPh sb="0" eb="2">
      <t>ガッカ</t>
    </rPh>
    <rPh sb="4" eb="6">
      <t>ジツギ</t>
    </rPh>
    <phoneticPr fontId="1"/>
  </si>
  <si>
    <t>5.9.1</t>
    <phoneticPr fontId="1"/>
  </si>
  <si>
    <t>自由研削といしの取替え等業務</t>
    <rPh sb="0" eb="2">
      <t>ジユウ</t>
    </rPh>
    <rPh sb="2" eb="4">
      <t>ケンサク</t>
    </rPh>
    <rPh sb="8" eb="10">
      <t>トリカ</t>
    </rPh>
    <rPh sb="11" eb="12">
      <t>トウ</t>
    </rPh>
    <rPh sb="12" eb="14">
      <t>ギョウム</t>
    </rPh>
    <phoneticPr fontId="1"/>
  </si>
  <si>
    <t>学科4 実技２</t>
    <rPh sb="0" eb="2">
      <t>ガッカ</t>
    </rPh>
    <rPh sb="4" eb="6">
      <t>ジツギ</t>
    </rPh>
    <phoneticPr fontId="1"/>
  </si>
  <si>
    <t>機械研削といしの取替え等業務</t>
    <rPh sb="0" eb="2">
      <t>キカイ</t>
    </rPh>
    <rPh sb="2" eb="4">
      <t>ケンサク</t>
    </rPh>
    <rPh sb="8" eb="10">
      <t>トリカ</t>
    </rPh>
    <rPh sb="11" eb="12">
      <t>トウ</t>
    </rPh>
    <rPh sb="12" eb="14">
      <t>ギョウム</t>
    </rPh>
    <phoneticPr fontId="1"/>
  </si>
  <si>
    <t>学科7 実技3</t>
    <rPh sb="0" eb="2">
      <t>ガッカ</t>
    </rPh>
    <rPh sb="4" eb="6">
      <t>ジツギ</t>
    </rPh>
    <phoneticPr fontId="1"/>
  </si>
  <si>
    <t>テールゲートリフターの
操作の業務</t>
    <phoneticPr fontId="1"/>
  </si>
  <si>
    <t>学科4実技2</t>
    <rPh sb="0" eb="2">
      <t>ガッカ</t>
    </rPh>
    <rPh sb="3" eb="5">
      <t>ジツギ</t>
    </rPh>
    <phoneticPr fontId="1"/>
  </si>
  <si>
    <t>出張要請による</t>
    <rPh sb="0" eb="2">
      <t>シュッチョウ</t>
    </rPh>
    <rPh sb="2" eb="4">
      <t>ヨウセイ</t>
    </rPh>
    <phoneticPr fontId="1"/>
  </si>
  <si>
    <t>出張講習のみ</t>
    <rPh sb="0" eb="4">
      <t>シュッチョウコウシュウ</t>
    </rPh>
    <phoneticPr fontId="1"/>
  </si>
  <si>
    <t>ー</t>
  </si>
  <si>
    <t>ー</t>
    <phoneticPr fontId="1"/>
  </si>
  <si>
    <t>フルハーネス型墜落制止用器具</t>
    <rPh sb="6" eb="7">
      <t>ガタ</t>
    </rPh>
    <rPh sb="7" eb="9">
      <t>ツイラク</t>
    </rPh>
    <rPh sb="9" eb="11">
      <t>セイシ</t>
    </rPh>
    <rPh sb="11" eb="12">
      <t>ヨウ</t>
    </rPh>
    <rPh sb="12" eb="14">
      <t>キグ</t>
    </rPh>
    <phoneticPr fontId="1"/>
  </si>
  <si>
    <t>川崎北</t>
    <rPh sb="0" eb="3">
      <t>カワサキキタ</t>
    </rPh>
    <phoneticPr fontId="1"/>
  </si>
  <si>
    <t>不定期</t>
    <rPh sb="0" eb="3">
      <t>フテイキ</t>
    </rPh>
    <phoneticPr fontId="1"/>
  </si>
  <si>
    <t>出張講習</t>
    <rPh sb="0" eb="4">
      <t>シュッチョウコウシュウ</t>
    </rPh>
    <phoneticPr fontId="1"/>
  </si>
  <si>
    <t>学科4.5 実技1.5</t>
    <rPh sb="0" eb="2">
      <t>ガッカ</t>
    </rPh>
    <rPh sb="6" eb="8">
      <t>ジツギ</t>
    </rPh>
    <phoneticPr fontId="1"/>
  </si>
  <si>
    <t>6,11,2</t>
    <phoneticPr fontId="1"/>
  </si>
  <si>
    <t>5.7.9,11.1.3</t>
    <phoneticPr fontId="1"/>
  </si>
  <si>
    <t>5,8,10,12,3</t>
    <phoneticPr fontId="1"/>
  </si>
  <si>
    <t>粉じん作業</t>
    <rPh sb="0" eb="1">
      <t>フン</t>
    </rPh>
    <rPh sb="3" eb="5">
      <t>サギョウ</t>
    </rPh>
    <phoneticPr fontId="1"/>
  </si>
  <si>
    <t>アーク溶接等の業務</t>
    <rPh sb="3" eb="5">
      <t>ヨウセツ</t>
    </rPh>
    <rPh sb="5" eb="6">
      <t>トウ</t>
    </rPh>
    <rPh sb="7" eb="9">
      <t>ギョウム</t>
    </rPh>
    <phoneticPr fontId="1"/>
  </si>
  <si>
    <t>学科11 実技10</t>
    <rPh sb="0" eb="2">
      <t>ガッカ</t>
    </rPh>
    <rPh sb="5" eb="7">
      <t>ジツギ</t>
    </rPh>
    <phoneticPr fontId="1"/>
  </si>
  <si>
    <t>低圧電気特別教育（学科）</t>
    <rPh sb="0" eb="1">
      <t>テイ</t>
    </rPh>
    <rPh sb="1" eb="2">
      <t>アツ</t>
    </rPh>
    <rPh sb="2" eb="4">
      <t>デンキ</t>
    </rPh>
    <rPh sb="4" eb="6">
      <t>トクベツ</t>
    </rPh>
    <rPh sb="6" eb="8">
      <t>キョウイク</t>
    </rPh>
    <rPh sb="9" eb="11">
      <t>ガッカ</t>
    </rPh>
    <phoneticPr fontId="1"/>
  </si>
  <si>
    <t>出張講習学科のみ</t>
    <rPh sb="0" eb="4">
      <t>シュッチョウコウシュウ</t>
    </rPh>
    <rPh sb="4" eb="6">
      <t>ガッカ</t>
    </rPh>
    <phoneticPr fontId="1"/>
  </si>
  <si>
    <t>能力向上教育</t>
    <rPh sb="0" eb="2">
      <t>ノウリョク</t>
    </rPh>
    <rPh sb="2" eb="4">
      <t>コウジョウ</t>
    </rPh>
    <rPh sb="4" eb="6">
      <t>キョウイク</t>
    </rPh>
    <phoneticPr fontId="1"/>
  </si>
  <si>
    <t>安全管理者能力向上教育</t>
    <rPh sb="0" eb="2">
      <t>アンゼン</t>
    </rPh>
    <rPh sb="2" eb="4">
      <t>カンリ</t>
    </rPh>
    <rPh sb="4" eb="5">
      <t>シャ</t>
    </rPh>
    <rPh sb="5" eb="7">
      <t>ノウリョク</t>
    </rPh>
    <rPh sb="7" eb="9">
      <t>コウジョウ</t>
    </rPh>
    <rPh sb="9" eb="11">
      <t>キョウイク</t>
    </rPh>
    <phoneticPr fontId="1"/>
  </si>
  <si>
    <t>法19条の2</t>
    <rPh sb="0" eb="1">
      <t>ホウ</t>
    </rPh>
    <rPh sb="3" eb="4">
      <t>ジョウ</t>
    </rPh>
    <phoneticPr fontId="1"/>
  </si>
  <si>
    <t>9,3</t>
    <phoneticPr fontId="1"/>
  </si>
  <si>
    <t>特定化学物質作業主任者能力向上教育</t>
    <rPh sb="0" eb="2">
      <t>トクテイ</t>
    </rPh>
    <rPh sb="2" eb="4">
      <t>カガク</t>
    </rPh>
    <rPh sb="4" eb="6">
      <t>ブッシツ</t>
    </rPh>
    <rPh sb="6" eb="8">
      <t>サギョウ</t>
    </rPh>
    <rPh sb="8" eb="11">
      <t>シュニンシャ</t>
    </rPh>
    <rPh sb="11" eb="13">
      <t>ノウリョク</t>
    </rPh>
    <rPh sb="13" eb="15">
      <t>コウジョウ</t>
    </rPh>
    <rPh sb="15" eb="17">
      <t>キョウイク</t>
    </rPh>
    <phoneticPr fontId="1"/>
  </si>
  <si>
    <t>有機溶剤作業主任者能力向上教育</t>
    <rPh sb="0" eb="4">
      <t>ユウキヨウザイ</t>
    </rPh>
    <rPh sb="4" eb="6">
      <t>サギョウ</t>
    </rPh>
    <rPh sb="6" eb="15">
      <t>シュニンシャノウリョクコウジョウキョウイク</t>
    </rPh>
    <phoneticPr fontId="1"/>
  </si>
  <si>
    <t>職長能力向上</t>
    <rPh sb="0" eb="1">
      <t>ショク</t>
    </rPh>
    <rPh sb="1" eb="2">
      <t>チョウ</t>
    </rPh>
    <rPh sb="2" eb="4">
      <t>ノウリョク</t>
    </rPh>
    <rPh sb="4" eb="6">
      <t>コウジョウ</t>
    </rPh>
    <phoneticPr fontId="1"/>
  </si>
  <si>
    <t>5,9,2</t>
    <phoneticPr fontId="1"/>
  </si>
  <si>
    <t>9,2</t>
    <phoneticPr fontId="1"/>
  </si>
  <si>
    <t>6,10</t>
    <phoneticPr fontId="1"/>
  </si>
  <si>
    <t>フォークリフト運転従事者安全衛生教育</t>
    <rPh sb="7" eb="9">
      <t>ウンテン</t>
    </rPh>
    <rPh sb="9" eb="12">
      <t>ジュウジシャ</t>
    </rPh>
    <rPh sb="12" eb="14">
      <t>アンゼン</t>
    </rPh>
    <rPh sb="14" eb="16">
      <t>エイセイ</t>
    </rPh>
    <rPh sb="16" eb="18">
      <t>キョウイク</t>
    </rPh>
    <phoneticPr fontId="1"/>
  </si>
  <si>
    <t>法60条の2</t>
    <rPh sb="0" eb="1">
      <t>ホウ</t>
    </rPh>
    <rPh sb="3" eb="4">
      <t>ジョウ</t>
    </rPh>
    <phoneticPr fontId="1"/>
  </si>
  <si>
    <t>有機溶剤従事者に対する安全衛生教育</t>
    <rPh sb="0" eb="2">
      <t>ユウキ</t>
    </rPh>
    <rPh sb="2" eb="4">
      <t>ヨウザイ</t>
    </rPh>
    <rPh sb="4" eb="7">
      <t>ジュウジシャ</t>
    </rPh>
    <rPh sb="8" eb="9">
      <t>タイ</t>
    </rPh>
    <rPh sb="11" eb="13">
      <t>アンゼン</t>
    </rPh>
    <rPh sb="13" eb="15">
      <t>エイセイ</t>
    </rPh>
    <rPh sb="15" eb="17">
      <t>キョウイク</t>
    </rPh>
    <phoneticPr fontId="1"/>
  </si>
  <si>
    <t>6,12</t>
    <phoneticPr fontId="1"/>
  </si>
  <si>
    <t>2</t>
    <phoneticPr fontId="1"/>
  </si>
  <si>
    <t>5,1(OnLine)</t>
    <phoneticPr fontId="1"/>
  </si>
  <si>
    <t>講習研修</t>
    <rPh sb="0" eb="2">
      <t>コウシュウ</t>
    </rPh>
    <rPh sb="2" eb="4">
      <t>ケンシュウ</t>
    </rPh>
    <phoneticPr fontId="1"/>
  </si>
  <si>
    <t>衛生管理者受験直前講習会</t>
    <rPh sb="0" eb="2">
      <t>エイセイ</t>
    </rPh>
    <rPh sb="2" eb="4">
      <t>カンリ</t>
    </rPh>
    <rPh sb="4" eb="5">
      <t>シャ</t>
    </rPh>
    <rPh sb="5" eb="7">
      <t>ジュケン</t>
    </rPh>
    <rPh sb="7" eb="9">
      <t>チョクゼン</t>
    </rPh>
    <rPh sb="9" eb="11">
      <t>コウシュウ</t>
    </rPh>
    <rPh sb="11" eb="12">
      <t>カイ</t>
    </rPh>
    <phoneticPr fontId="1"/>
  </si>
  <si>
    <t>不定期（出張講習）</t>
    <rPh sb="0" eb="3">
      <t>フテイキ</t>
    </rPh>
    <rPh sb="4" eb="6">
      <t>シュッチョウ</t>
    </rPh>
    <rPh sb="6" eb="8">
      <t>コウシュウ</t>
    </rPh>
    <phoneticPr fontId="1"/>
  </si>
  <si>
    <t>計画無</t>
    <rPh sb="0" eb="2">
      <t>ケイカク</t>
    </rPh>
    <rPh sb="2" eb="3">
      <t>ナシ</t>
    </rPh>
    <phoneticPr fontId="1"/>
  </si>
  <si>
    <t>小田原</t>
  </si>
  <si>
    <t>新入社員安全衛生教育</t>
    <rPh sb="0" eb="2">
      <t>シンニュウ</t>
    </rPh>
    <rPh sb="2" eb="4">
      <t>シャイン</t>
    </rPh>
    <rPh sb="4" eb="6">
      <t>アンゼン</t>
    </rPh>
    <rPh sb="6" eb="8">
      <t>エイセイ</t>
    </rPh>
    <rPh sb="8" eb="10">
      <t>キョウイク</t>
    </rPh>
    <phoneticPr fontId="1"/>
  </si>
  <si>
    <t>法59条1項</t>
    <rPh sb="0" eb="1">
      <t>ホウ</t>
    </rPh>
    <rPh sb="3" eb="4">
      <t>ジョウ</t>
    </rPh>
    <rPh sb="5" eb="6">
      <t>コウ</t>
    </rPh>
    <phoneticPr fontId="1"/>
  </si>
  <si>
    <t>4月×3回</t>
    <rPh sb="1" eb="2">
      <t>ガツ</t>
    </rPh>
    <rPh sb="4" eb="5">
      <t>カイ</t>
    </rPh>
    <phoneticPr fontId="1"/>
  </si>
  <si>
    <t>4 (ﾘｱﾙ、online各１）</t>
    <rPh sb="13" eb="14">
      <t>カク</t>
    </rPh>
    <phoneticPr fontId="1"/>
  </si>
  <si>
    <t>4月(2回)</t>
    <rPh sb="1" eb="2">
      <t>ゲツ</t>
    </rPh>
    <rPh sb="4" eb="5">
      <t>カイ</t>
    </rPh>
    <phoneticPr fontId="1"/>
  </si>
  <si>
    <t>衛生管理者講習会</t>
    <rPh sb="0" eb="2">
      <t>エイセイ</t>
    </rPh>
    <rPh sb="2" eb="4">
      <t>カンリ</t>
    </rPh>
    <rPh sb="4" eb="5">
      <t>シャ</t>
    </rPh>
    <rPh sb="5" eb="7">
      <t>コウシュウ</t>
    </rPh>
    <rPh sb="7" eb="8">
      <t>カイ</t>
    </rPh>
    <phoneticPr fontId="1"/>
  </si>
  <si>
    <t>1.5（3）</t>
    <phoneticPr fontId="1"/>
  </si>
  <si>
    <t>監督署届出手続講習会</t>
    <rPh sb="0" eb="3">
      <t>カントクショ</t>
    </rPh>
    <rPh sb="3" eb="5">
      <t>トドケデ</t>
    </rPh>
    <rPh sb="5" eb="7">
      <t>テツヅキ</t>
    </rPh>
    <rPh sb="7" eb="10">
      <t>コウシュウカイ</t>
    </rPh>
    <phoneticPr fontId="1"/>
  </si>
  <si>
    <t>1.5（5）</t>
    <phoneticPr fontId="1"/>
  </si>
  <si>
    <t>6月</t>
    <rPh sb="1" eb="2">
      <t>ガツ</t>
    </rPh>
    <phoneticPr fontId="1"/>
  </si>
  <si>
    <t>4(5,5H)</t>
    <phoneticPr fontId="1"/>
  </si>
  <si>
    <t>計画中</t>
    <rPh sb="0" eb="3">
      <t>ケイカクチュウ</t>
    </rPh>
    <phoneticPr fontId="1"/>
  </si>
  <si>
    <t>8(OnLine)</t>
  </si>
  <si>
    <t>8(OnLine)</t>
    <phoneticPr fontId="1"/>
  </si>
  <si>
    <t>ＫＹＴ研修会</t>
    <rPh sb="3" eb="6">
      <t>ケンシュウカイ</t>
    </rPh>
    <phoneticPr fontId="1"/>
  </si>
  <si>
    <t>4(5)</t>
    <phoneticPr fontId="1"/>
  </si>
  <si>
    <t>7,2</t>
    <phoneticPr fontId="1"/>
  </si>
  <si>
    <t>6,10,2</t>
    <phoneticPr fontId="1"/>
  </si>
  <si>
    <t>ＫＹＴ基礎実践研修会</t>
    <rPh sb="3" eb="5">
      <t>キソ</t>
    </rPh>
    <rPh sb="5" eb="7">
      <t>ジッセン</t>
    </rPh>
    <rPh sb="7" eb="10">
      <t>ケンシュウカイ</t>
    </rPh>
    <phoneticPr fontId="1"/>
  </si>
  <si>
    <t>7,11,3</t>
    <phoneticPr fontId="1"/>
  </si>
  <si>
    <t>交通ＫＹＴ講習会</t>
    <rPh sb="0" eb="2">
      <t>コウツウ</t>
    </rPh>
    <rPh sb="5" eb="8">
      <t>コウシュウカイ</t>
    </rPh>
    <phoneticPr fontId="1"/>
  </si>
  <si>
    <t>ＫＹＴリーダー養成研修会</t>
    <rPh sb="7" eb="9">
      <t>ヨウセイ</t>
    </rPh>
    <rPh sb="9" eb="12">
      <t>ケンシュウカイ</t>
    </rPh>
    <phoneticPr fontId="1"/>
  </si>
  <si>
    <t>7,10</t>
    <phoneticPr fontId="1"/>
  </si>
  <si>
    <t>リスクアセスメント研修会</t>
    <rPh sb="9" eb="11">
      <t>ケンシュウ</t>
    </rPh>
    <rPh sb="11" eb="12">
      <t>カイ</t>
    </rPh>
    <phoneticPr fontId="1"/>
  </si>
  <si>
    <t>体験型リスクアセスメント講座</t>
    <rPh sb="0" eb="3">
      <t>タイケンガタ</t>
    </rPh>
    <rPh sb="12" eb="14">
      <t>コウザ</t>
    </rPh>
    <phoneticPr fontId="1"/>
  </si>
  <si>
    <t>化学物質リスクアセスメント</t>
    <rPh sb="0" eb="2">
      <t>カガク</t>
    </rPh>
    <rPh sb="2" eb="4">
      <t>ブッシツ</t>
    </rPh>
    <phoneticPr fontId="1"/>
  </si>
  <si>
    <t>安全配慮義務研修</t>
    <rPh sb="0" eb="2">
      <t>アンゼン</t>
    </rPh>
    <rPh sb="2" eb="4">
      <t>ハイリョ</t>
    </rPh>
    <rPh sb="4" eb="6">
      <t>ギム</t>
    </rPh>
    <rPh sb="6" eb="8">
      <t>ケンシュウ</t>
    </rPh>
    <phoneticPr fontId="1"/>
  </si>
  <si>
    <t>労務管理講習会</t>
    <rPh sb="0" eb="2">
      <t>ロウム</t>
    </rPh>
    <rPh sb="2" eb="4">
      <t>カンリ</t>
    </rPh>
    <rPh sb="4" eb="7">
      <t>コウシュウカイ</t>
    </rPh>
    <phoneticPr fontId="1"/>
  </si>
  <si>
    <t>未定</t>
    <rPh sb="0" eb="2">
      <t>ミテイ</t>
    </rPh>
    <phoneticPr fontId="1"/>
  </si>
  <si>
    <t>内容により異なる</t>
    <rPh sb="0" eb="2">
      <t>ナイヨウ</t>
    </rPh>
    <rPh sb="5" eb="6">
      <t>コト</t>
    </rPh>
    <phoneticPr fontId="1"/>
  </si>
  <si>
    <t>健康保持増進研修会</t>
    <rPh sb="0" eb="2">
      <t>ケンコウ</t>
    </rPh>
    <rPh sb="2" eb="4">
      <t>ホジ</t>
    </rPh>
    <rPh sb="4" eb="6">
      <t>ゾウシン</t>
    </rPh>
    <rPh sb="6" eb="9">
      <t>ケンシュウカイ</t>
    </rPh>
    <phoneticPr fontId="1"/>
  </si>
  <si>
    <t>2.8(1.5）</t>
    <phoneticPr fontId="1"/>
  </si>
  <si>
    <t>２～３ｈ</t>
  </si>
  <si>
    <t>10,2(ﾘｱﾙ＆online）</t>
    <phoneticPr fontId="1"/>
  </si>
  <si>
    <t>無料</t>
    <rPh sb="0" eb="2">
      <t>ムリョウ</t>
    </rPh>
    <phoneticPr fontId="1"/>
  </si>
  <si>
    <t>危険体感教育</t>
    <rPh sb="0" eb="2">
      <t>キケン</t>
    </rPh>
    <rPh sb="2" eb="4">
      <t>タイカン</t>
    </rPh>
    <rPh sb="4" eb="6">
      <t>キョウイク</t>
    </rPh>
    <phoneticPr fontId="1"/>
  </si>
  <si>
    <t>6.９.1</t>
    <phoneticPr fontId="1"/>
  </si>
  <si>
    <t>6,8,11,2</t>
    <phoneticPr fontId="1"/>
  </si>
  <si>
    <t>産業保健・健康管理研修会</t>
    <rPh sb="0" eb="2">
      <t>サンギョウ</t>
    </rPh>
    <rPh sb="2" eb="4">
      <t>ホケン</t>
    </rPh>
    <rPh sb="5" eb="7">
      <t>ケンコウ</t>
    </rPh>
    <rPh sb="7" eb="9">
      <t>カンリ</t>
    </rPh>
    <rPh sb="9" eb="12">
      <t>ケンシュウカイ</t>
    </rPh>
    <phoneticPr fontId="1"/>
  </si>
  <si>
    <t>産業保健研修会</t>
    <rPh sb="0" eb="2">
      <t>サンギョウ</t>
    </rPh>
    <rPh sb="2" eb="4">
      <t>ホケン</t>
    </rPh>
    <rPh sb="4" eb="7">
      <t>ケンシュウカイ</t>
    </rPh>
    <phoneticPr fontId="1"/>
  </si>
  <si>
    <t>工事の安全対策研修会</t>
    <rPh sb="0" eb="2">
      <t>コウジ</t>
    </rPh>
    <rPh sb="3" eb="5">
      <t>アンゼン</t>
    </rPh>
    <rPh sb="5" eb="7">
      <t>タイサク</t>
    </rPh>
    <rPh sb="7" eb="10">
      <t>ケンシュウカイ</t>
    </rPh>
    <phoneticPr fontId="1"/>
  </si>
  <si>
    <t>非定常作業の安全対策研修会</t>
    <rPh sb="0" eb="3">
      <t>ヒテイジョウ</t>
    </rPh>
    <rPh sb="3" eb="5">
      <t>サギョウ</t>
    </rPh>
    <rPh sb="6" eb="8">
      <t>アンゼン</t>
    </rPh>
    <rPh sb="8" eb="10">
      <t>タイサク</t>
    </rPh>
    <rPh sb="10" eb="13">
      <t>ケンシュウカイ</t>
    </rPh>
    <phoneticPr fontId="1"/>
  </si>
  <si>
    <t>挟まれ巻き込まれ防止研修会</t>
    <rPh sb="0" eb="1">
      <t>ハサ</t>
    </rPh>
    <rPh sb="3" eb="4">
      <t>マ</t>
    </rPh>
    <rPh sb="5" eb="6">
      <t>コ</t>
    </rPh>
    <rPh sb="8" eb="10">
      <t>ボウシ</t>
    </rPh>
    <rPh sb="10" eb="13">
      <t>ケンシュウカイ</t>
    </rPh>
    <phoneticPr fontId="1"/>
  </si>
  <si>
    <t>健康づくり研修会</t>
    <rPh sb="0" eb="2">
      <t>ケンコウ</t>
    </rPh>
    <rPh sb="5" eb="8">
      <t>ケンシュウカイ</t>
    </rPh>
    <phoneticPr fontId="1"/>
  </si>
  <si>
    <t>防災・BCP講習会</t>
    <rPh sb="0" eb="2">
      <t>ボウサイ</t>
    </rPh>
    <rPh sb="6" eb="9">
      <t>コウシュウカイ</t>
    </rPh>
    <phoneticPr fontId="1"/>
  </si>
  <si>
    <t>普通救命講習Ⅰ</t>
    <rPh sb="0" eb="2">
      <t>フツウ</t>
    </rPh>
    <rPh sb="2" eb="4">
      <t>キュウメイ</t>
    </rPh>
    <rPh sb="4" eb="6">
      <t>コウシュウ</t>
    </rPh>
    <phoneticPr fontId="1"/>
  </si>
  <si>
    <t>騒音障害管理者特別教育</t>
    <rPh sb="0" eb="2">
      <t>ソウオン</t>
    </rPh>
    <rPh sb="2" eb="4">
      <t>ショウガイ</t>
    </rPh>
    <rPh sb="4" eb="6">
      <t>カンリ</t>
    </rPh>
    <rPh sb="6" eb="7">
      <t>シャ</t>
    </rPh>
    <rPh sb="7" eb="9">
      <t>トクベツ</t>
    </rPh>
    <rPh sb="9" eb="11">
      <t>キョウイク</t>
    </rPh>
    <phoneticPr fontId="1"/>
  </si>
  <si>
    <t>令和8年度　支部実施講習一覧</t>
    <rPh sb="0" eb="2">
      <t>レイワ</t>
    </rPh>
    <rPh sb="3" eb="5">
      <t>ネンド</t>
    </rPh>
    <rPh sb="6" eb="8">
      <t>シブ</t>
    </rPh>
    <rPh sb="8" eb="10">
      <t>ジッシ</t>
    </rPh>
    <rPh sb="10" eb="12">
      <t>コウシュウ</t>
    </rPh>
    <rPh sb="12" eb="14">
      <t>イチラン</t>
    </rPh>
    <phoneticPr fontId="1"/>
  </si>
  <si>
    <t>養成等講習</t>
    <rPh sb="2" eb="3">
      <t>トウ</t>
    </rPh>
    <phoneticPr fontId="1"/>
  </si>
  <si>
    <t>熱中症予防管理者研修</t>
    <rPh sb="0" eb="2">
      <t>ネッチュウ</t>
    </rPh>
    <rPh sb="2" eb="3">
      <t>ショウ</t>
    </rPh>
    <rPh sb="3" eb="5">
      <t>ヨボウ</t>
    </rPh>
    <rPh sb="5" eb="8">
      <t>カンリシャ</t>
    </rPh>
    <rPh sb="8" eb="10">
      <t>ケンシュウ</t>
    </rPh>
    <phoneticPr fontId="1"/>
  </si>
  <si>
    <t>職場における熱中症予防基本対策要綱</t>
    <rPh sb="0" eb="2">
      <t>ショクバ</t>
    </rPh>
    <rPh sb="6" eb="8">
      <t>ネッチュウ</t>
    </rPh>
    <rPh sb="8" eb="9">
      <t>ショウ</t>
    </rPh>
    <rPh sb="9" eb="11">
      <t>ヨボウ</t>
    </rPh>
    <rPh sb="11" eb="13">
      <t>キホン</t>
    </rPh>
    <rPh sb="13" eb="15">
      <t>タイサク</t>
    </rPh>
    <rPh sb="15" eb="17">
      <t>ヨウコウ</t>
    </rPh>
    <phoneticPr fontId="1"/>
  </si>
  <si>
    <t>6,7,8</t>
    <phoneticPr fontId="1"/>
  </si>
  <si>
    <t>8,3</t>
    <phoneticPr fontId="1"/>
  </si>
  <si>
    <t>6.9,12</t>
  </si>
  <si>
    <t>4.5.6</t>
  </si>
  <si>
    <t>横西</t>
    <rPh sb="0" eb="2">
      <t>ヨコニシ</t>
    </rPh>
    <phoneticPr fontId="0"/>
  </si>
  <si>
    <t>7.10.12.2</t>
    <phoneticPr fontId="1"/>
  </si>
  <si>
    <t>4.5.6.3</t>
    <phoneticPr fontId="1"/>
  </si>
  <si>
    <t>玉掛け特別教育</t>
    <rPh sb="0" eb="2">
      <t>タマガ</t>
    </rPh>
    <rPh sb="3" eb="7">
      <t>トクベツキョウイク</t>
    </rPh>
    <phoneticPr fontId="1"/>
  </si>
  <si>
    <t>6.10.2</t>
    <phoneticPr fontId="1"/>
  </si>
  <si>
    <t>4.5.6.7</t>
    <phoneticPr fontId="1"/>
  </si>
  <si>
    <t>小田原</t>
    <rPh sb="0" eb="3">
      <t>オダワラ</t>
    </rPh>
    <phoneticPr fontId="1"/>
  </si>
  <si>
    <t>7,1</t>
    <phoneticPr fontId="1"/>
  </si>
  <si>
    <t>4,8,12</t>
    <phoneticPr fontId="1"/>
  </si>
  <si>
    <t>5,6</t>
    <phoneticPr fontId="1"/>
  </si>
  <si>
    <t>7,3</t>
    <phoneticPr fontId="1"/>
  </si>
  <si>
    <t>6.8.11</t>
    <phoneticPr fontId="1"/>
  </si>
  <si>
    <t>6.10.12.2</t>
    <phoneticPr fontId="1"/>
  </si>
  <si>
    <t>5.7.9.11</t>
    <phoneticPr fontId="1"/>
  </si>
  <si>
    <t>6.9.1</t>
    <phoneticPr fontId="1"/>
  </si>
  <si>
    <t>4.5.6.7.8.10.12.1.2</t>
    <phoneticPr fontId="1"/>
  </si>
  <si>
    <t>8.11.2</t>
    <phoneticPr fontId="1"/>
  </si>
  <si>
    <t>5.7.10.12</t>
    <phoneticPr fontId="1"/>
  </si>
  <si>
    <t>4.6.8.12.2</t>
    <phoneticPr fontId="1"/>
  </si>
  <si>
    <t>6,8,10,12,2</t>
    <phoneticPr fontId="1"/>
  </si>
  <si>
    <t>7,9,11,1,3</t>
    <phoneticPr fontId="1"/>
  </si>
  <si>
    <t>7（隔年）</t>
    <rPh sb="2" eb="4">
      <t>カクネン</t>
    </rPh>
    <phoneticPr fontId="1"/>
  </si>
  <si>
    <t>7,12,3</t>
    <phoneticPr fontId="1"/>
  </si>
  <si>
    <t>5,7</t>
    <phoneticPr fontId="1"/>
  </si>
  <si>
    <t>8,12</t>
    <phoneticPr fontId="1"/>
  </si>
  <si>
    <t>5,9,1</t>
    <phoneticPr fontId="1"/>
  </si>
  <si>
    <t>4,6,8,10,1</t>
    <phoneticPr fontId="1"/>
  </si>
  <si>
    <t>7,10,1　横西藤沢共催</t>
    <rPh sb="7" eb="9">
      <t>ヨコニシ</t>
    </rPh>
    <rPh sb="9" eb="11">
      <t>フジサワ</t>
    </rPh>
    <rPh sb="11" eb="13">
      <t>キョウサイ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</si>
</sst>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u/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2" borderId="1" xfId="0" quotePrefix="1" applyFont="1" applyFill="1" applyBorder="1" applyAlignment="1">
      <alignment horizontal="center" vertical="center" shrinkToFi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38" fontId="3" fillId="2" borderId="1" xfId="1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 shrinkToFit="1"/>
    </xf>
    <xf numFmtId="56" fontId="3" fillId="2" borderId="1" xfId="0" quotePrefix="1" applyNumberFormat="1" applyFont="1" applyFill="1" applyBorder="1" applyAlignment="1">
      <alignment horizontal="center" vertical="center" shrinkToFi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38" fontId="3" fillId="2" borderId="0" xfId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 shrinkToFit="1"/>
    </xf>
    <xf numFmtId="38" fontId="3" fillId="2" borderId="1" xfId="1" quotePrefix="1" applyFont="1" applyFill="1" applyBorder="1" applyAlignment="1">
      <alignment horizontal="center" vertical="center"/>
    </xf>
    <xf numFmtId="38" fontId="3" fillId="2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38" fontId="3" fillId="2" borderId="6" xfId="1" applyFont="1" applyFill="1" applyBorder="1" applyAlignment="1">
      <alignment horizontal="center" vertical="center"/>
    </xf>
    <xf numFmtId="38" fontId="3" fillId="2" borderId="2" xfId="1" applyFont="1" applyFill="1" applyBorder="1" applyAlignment="1">
      <alignment horizontal="center" vertical="center"/>
    </xf>
    <xf numFmtId="38" fontId="3" fillId="0" borderId="2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3" fillId="2" borderId="5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38" fontId="3" fillId="2" borderId="3" xfId="1" applyFont="1" applyFill="1" applyBorder="1" applyAlignment="1">
      <alignment horizontal="center" vertical="center"/>
    </xf>
    <xf numFmtId="38" fontId="3" fillId="2" borderId="4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printerSettings" Target="../printerSettings/printerSettings13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4"/>
  <sheetViews>
    <sheetView tabSelected="1" view="pageBreakPreview" zoomScale="75" zoomScaleNormal="85" zoomScaleSheetLayoutView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3" sqref="O13"/>
    </sheetView>
  </sheetViews>
  <sheetFormatPr defaultColWidth="9" defaultRowHeight="18.75" x14ac:dyDescent="0.4"/>
  <cols>
    <col min="1" max="1" width="6.125" style="11" customWidth="1"/>
    <col min="2" max="2" width="29.125" style="5" customWidth="1"/>
    <col min="3" max="3" width="10.125" style="5" customWidth="1"/>
    <col min="4" max="4" width="13.125" style="5" customWidth="1"/>
    <col min="5" max="5" width="8.125" style="12" customWidth="1"/>
    <col min="6" max="6" width="10.625" style="12" customWidth="1"/>
    <col min="7" max="7" width="18.125" style="5" customWidth="1"/>
    <col min="8" max="8" width="9" style="12"/>
    <col min="9" max="10" width="7.625" style="13" customWidth="1"/>
    <col min="11" max="16384" width="9" style="2"/>
  </cols>
  <sheetData>
    <row r="1" spans="1:10" ht="27" customHeight="1" x14ac:dyDescent="0.4">
      <c r="A1" s="38" t="s">
        <v>161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20.25" customHeight="1" x14ac:dyDescent="0.4">
      <c r="A2" s="3"/>
      <c r="B2" s="31"/>
      <c r="C2" s="3"/>
      <c r="D2" s="3"/>
      <c r="E2" s="3"/>
      <c r="F2" s="3"/>
      <c r="G2" s="40"/>
      <c r="H2" s="40"/>
      <c r="I2" s="40"/>
      <c r="J2" s="41"/>
    </row>
    <row r="3" spans="1:10" x14ac:dyDescent="0.4">
      <c r="A3" s="42"/>
      <c r="B3" s="42"/>
      <c r="C3" s="35" t="s">
        <v>0</v>
      </c>
      <c r="D3" s="37" t="s">
        <v>1</v>
      </c>
      <c r="E3" s="37" t="s">
        <v>2</v>
      </c>
      <c r="F3" s="37" t="s">
        <v>3</v>
      </c>
      <c r="G3" s="37" t="s">
        <v>4</v>
      </c>
      <c r="H3" s="37" t="s">
        <v>5</v>
      </c>
      <c r="I3" s="37" t="s">
        <v>6</v>
      </c>
      <c r="J3" s="37"/>
    </row>
    <row r="4" spans="1:10" s="5" customFormat="1" ht="16.5" customHeight="1" x14ac:dyDescent="0.4">
      <c r="A4" s="42"/>
      <c r="B4" s="42"/>
      <c r="C4" s="36"/>
      <c r="D4" s="37"/>
      <c r="E4" s="37"/>
      <c r="F4" s="37"/>
      <c r="G4" s="37"/>
      <c r="H4" s="37"/>
      <c r="I4" s="4" t="s">
        <v>7</v>
      </c>
      <c r="J4" s="4" t="s">
        <v>8</v>
      </c>
    </row>
    <row r="5" spans="1:10" s="5" customFormat="1" ht="21" customHeight="1" x14ac:dyDescent="0.4">
      <c r="A5" s="35" t="s">
        <v>162</v>
      </c>
      <c r="B5" s="35" t="s">
        <v>9</v>
      </c>
      <c r="C5" s="23" t="s">
        <v>10</v>
      </c>
      <c r="D5" s="32" t="s">
        <v>11</v>
      </c>
      <c r="E5" s="23">
        <v>2</v>
      </c>
      <c r="F5" s="22">
        <v>12</v>
      </c>
      <c r="G5" s="23">
        <v>10</v>
      </c>
      <c r="H5" s="23">
        <v>30</v>
      </c>
      <c r="I5" s="4">
        <v>25600</v>
      </c>
      <c r="J5" s="4">
        <v>29600</v>
      </c>
    </row>
    <row r="6" spans="1:10" s="5" customFormat="1" ht="21" customHeight="1" x14ac:dyDescent="0.4">
      <c r="A6" s="39"/>
      <c r="B6" s="39"/>
      <c r="C6" s="23" t="s">
        <v>12</v>
      </c>
      <c r="D6" s="33"/>
      <c r="E6" s="23">
        <v>2</v>
      </c>
      <c r="F6" s="22">
        <v>12</v>
      </c>
      <c r="G6" s="23">
        <v>10</v>
      </c>
      <c r="H6" s="23">
        <v>30</v>
      </c>
      <c r="I6" s="4">
        <v>25600</v>
      </c>
      <c r="J6" s="4">
        <v>29600</v>
      </c>
    </row>
    <row r="7" spans="1:10" s="5" customFormat="1" ht="21" customHeight="1" x14ac:dyDescent="0.4">
      <c r="A7" s="39"/>
      <c r="B7" s="39"/>
      <c r="C7" s="23" t="s">
        <v>13</v>
      </c>
      <c r="D7" s="33"/>
      <c r="E7" s="23">
        <v>2</v>
      </c>
      <c r="F7" s="22">
        <v>12</v>
      </c>
      <c r="G7" s="23">
        <v>10</v>
      </c>
      <c r="H7" s="23">
        <v>30</v>
      </c>
      <c r="I7" s="4">
        <v>25600</v>
      </c>
      <c r="J7" s="4">
        <v>29600</v>
      </c>
    </row>
    <row r="8" spans="1:10" s="5" customFormat="1" ht="21" customHeight="1" x14ac:dyDescent="0.4">
      <c r="A8" s="39"/>
      <c r="B8" s="39"/>
      <c r="C8" s="23" t="s">
        <v>14</v>
      </c>
      <c r="D8" s="33"/>
      <c r="E8" s="23">
        <v>2</v>
      </c>
      <c r="F8" s="22">
        <v>12</v>
      </c>
      <c r="G8" s="23">
        <v>10</v>
      </c>
      <c r="H8" s="23">
        <v>30</v>
      </c>
      <c r="I8" s="4">
        <v>25600</v>
      </c>
      <c r="J8" s="4">
        <v>29600</v>
      </c>
    </row>
    <row r="9" spans="1:10" s="5" customFormat="1" ht="21" customHeight="1" x14ac:dyDescent="0.4">
      <c r="A9" s="39"/>
      <c r="B9" s="39"/>
      <c r="C9" s="23" t="s">
        <v>15</v>
      </c>
      <c r="D9" s="33"/>
      <c r="E9" s="23">
        <v>2</v>
      </c>
      <c r="F9" s="22">
        <v>12</v>
      </c>
      <c r="G9" s="23">
        <v>10</v>
      </c>
      <c r="H9" s="23">
        <v>30</v>
      </c>
      <c r="I9" s="4">
        <v>25600</v>
      </c>
      <c r="J9" s="4">
        <v>29600</v>
      </c>
    </row>
    <row r="10" spans="1:10" s="5" customFormat="1" ht="21" customHeight="1" x14ac:dyDescent="0.4">
      <c r="A10" s="39"/>
      <c r="B10" s="35" t="s">
        <v>16</v>
      </c>
      <c r="C10" s="23" t="s">
        <v>10</v>
      </c>
      <c r="D10" s="32" t="s">
        <v>11</v>
      </c>
      <c r="E10" s="23">
        <v>1</v>
      </c>
      <c r="F10" s="22">
        <v>6</v>
      </c>
      <c r="G10" s="23" t="s">
        <v>17</v>
      </c>
      <c r="H10" s="23">
        <v>60</v>
      </c>
      <c r="I10" s="4">
        <v>12800</v>
      </c>
      <c r="J10" s="4">
        <v>14800</v>
      </c>
    </row>
    <row r="11" spans="1:10" s="5" customFormat="1" ht="21" customHeight="1" x14ac:dyDescent="0.4">
      <c r="A11" s="39"/>
      <c r="B11" s="39"/>
      <c r="C11" s="23" t="s">
        <v>12</v>
      </c>
      <c r="D11" s="33"/>
      <c r="E11" s="23">
        <v>1</v>
      </c>
      <c r="F11" s="22">
        <v>6</v>
      </c>
      <c r="G11" s="23" t="s">
        <v>17</v>
      </c>
      <c r="H11" s="23">
        <v>60</v>
      </c>
      <c r="I11" s="4">
        <v>12800</v>
      </c>
      <c r="J11" s="4">
        <v>14800</v>
      </c>
    </row>
    <row r="12" spans="1:10" s="5" customFormat="1" ht="21" customHeight="1" x14ac:dyDescent="0.4">
      <c r="A12" s="39"/>
      <c r="B12" s="39"/>
      <c r="C12" s="23" t="s">
        <v>13</v>
      </c>
      <c r="D12" s="33"/>
      <c r="E12" s="23">
        <v>1</v>
      </c>
      <c r="F12" s="22">
        <v>6</v>
      </c>
      <c r="G12" s="23" t="s">
        <v>17</v>
      </c>
      <c r="H12" s="23">
        <v>60</v>
      </c>
      <c r="I12" s="4">
        <v>12800</v>
      </c>
      <c r="J12" s="4">
        <v>14800</v>
      </c>
    </row>
    <row r="13" spans="1:10" s="5" customFormat="1" ht="21" customHeight="1" x14ac:dyDescent="0.4">
      <c r="A13" s="39"/>
      <c r="B13" s="39"/>
      <c r="C13" s="23" t="s">
        <v>14</v>
      </c>
      <c r="D13" s="33"/>
      <c r="E13" s="23">
        <v>1</v>
      </c>
      <c r="F13" s="22">
        <v>6</v>
      </c>
      <c r="G13" s="23" t="s">
        <v>17</v>
      </c>
      <c r="H13" s="23">
        <v>60</v>
      </c>
      <c r="I13" s="4">
        <v>12800</v>
      </c>
      <c r="J13" s="4">
        <v>14800</v>
      </c>
    </row>
    <row r="14" spans="1:10" s="5" customFormat="1" ht="21" customHeight="1" x14ac:dyDescent="0.4">
      <c r="A14" s="39"/>
      <c r="B14" s="39"/>
      <c r="C14" s="23" t="s">
        <v>18</v>
      </c>
      <c r="D14" s="33"/>
      <c r="E14" s="23">
        <v>1</v>
      </c>
      <c r="F14" s="22">
        <v>6</v>
      </c>
      <c r="G14" s="23" t="s">
        <v>191</v>
      </c>
      <c r="H14" s="23">
        <v>40</v>
      </c>
      <c r="I14" s="4">
        <v>10820</v>
      </c>
      <c r="J14" s="4">
        <v>14820</v>
      </c>
    </row>
    <row r="15" spans="1:10" s="5" customFormat="1" ht="21" customHeight="1" x14ac:dyDescent="0.4">
      <c r="A15" s="39"/>
      <c r="B15" s="39"/>
      <c r="C15" s="23" t="s">
        <v>19</v>
      </c>
      <c r="D15" s="33"/>
      <c r="E15" s="23">
        <v>1</v>
      </c>
      <c r="F15" s="22">
        <v>6</v>
      </c>
      <c r="G15" s="23">
        <v>8</v>
      </c>
      <c r="H15" s="23">
        <v>24</v>
      </c>
      <c r="I15" s="4">
        <v>10020</v>
      </c>
      <c r="J15" s="4">
        <v>14800</v>
      </c>
    </row>
    <row r="16" spans="1:10" s="5" customFormat="1" ht="21" customHeight="1" x14ac:dyDescent="0.4">
      <c r="A16" s="39"/>
      <c r="B16" s="39"/>
      <c r="C16" s="23" t="s">
        <v>15</v>
      </c>
      <c r="D16" s="33"/>
      <c r="E16" s="23">
        <v>1</v>
      </c>
      <c r="F16" s="22">
        <v>6</v>
      </c>
      <c r="G16" s="23" t="s">
        <v>17</v>
      </c>
      <c r="H16" s="23">
        <v>60</v>
      </c>
      <c r="I16" s="4">
        <v>12800</v>
      </c>
      <c r="J16" s="4">
        <v>14800</v>
      </c>
    </row>
    <row r="17" spans="1:10" s="5" customFormat="1" ht="21" customHeight="1" x14ac:dyDescent="0.4">
      <c r="A17" s="39"/>
      <c r="B17" s="39"/>
      <c r="C17" s="23" t="s">
        <v>20</v>
      </c>
      <c r="D17" s="33"/>
      <c r="E17" s="23">
        <v>1</v>
      </c>
      <c r="F17" s="22">
        <v>6</v>
      </c>
      <c r="G17" s="17" t="s">
        <v>21</v>
      </c>
      <c r="H17" s="23">
        <v>48</v>
      </c>
      <c r="I17" s="4">
        <v>10020</v>
      </c>
      <c r="J17" s="4">
        <v>14800</v>
      </c>
    </row>
    <row r="18" spans="1:10" s="5" customFormat="1" ht="21" customHeight="1" x14ac:dyDescent="0.4">
      <c r="A18" s="39"/>
      <c r="B18" s="39"/>
      <c r="C18" s="23" t="s">
        <v>22</v>
      </c>
      <c r="D18" s="33"/>
      <c r="E18" s="23">
        <v>1</v>
      </c>
      <c r="F18" s="22">
        <v>6</v>
      </c>
      <c r="G18" s="23">
        <v>5.1100000000000003</v>
      </c>
      <c r="H18" s="23">
        <v>40</v>
      </c>
      <c r="I18" s="4">
        <v>10020</v>
      </c>
      <c r="J18" s="4">
        <v>14800</v>
      </c>
    </row>
    <row r="19" spans="1:10" s="5" customFormat="1" ht="21" customHeight="1" x14ac:dyDescent="0.4">
      <c r="A19" s="39"/>
      <c r="B19" s="39"/>
      <c r="C19" s="23" t="s">
        <v>23</v>
      </c>
      <c r="D19" s="33"/>
      <c r="E19" s="23">
        <v>1</v>
      </c>
      <c r="F19" s="22">
        <v>6</v>
      </c>
      <c r="G19" s="17" t="s">
        <v>177</v>
      </c>
      <c r="H19" s="23">
        <v>40</v>
      </c>
      <c r="I19" s="4">
        <v>12800</v>
      </c>
      <c r="J19" s="4">
        <v>14800</v>
      </c>
    </row>
    <row r="20" spans="1:10" s="5" customFormat="1" ht="21" customHeight="1" x14ac:dyDescent="0.4">
      <c r="A20" s="39"/>
      <c r="B20" s="36"/>
      <c r="C20" s="23" t="s">
        <v>25</v>
      </c>
      <c r="D20" s="34"/>
      <c r="E20" s="23">
        <v>1</v>
      </c>
      <c r="F20" s="22">
        <v>6</v>
      </c>
      <c r="G20" s="23" t="s">
        <v>180</v>
      </c>
      <c r="H20" s="23">
        <v>30</v>
      </c>
      <c r="I20" s="4">
        <v>12800</v>
      </c>
      <c r="J20" s="4">
        <v>15800</v>
      </c>
    </row>
    <row r="21" spans="1:10" s="5" customFormat="1" ht="21" customHeight="1" x14ac:dyDescent="0.4">
      <c r="A21" s="39"/>
      <c r="B21" s="35" t="s">
        <v>26</v>
      </c>
      <c r="C21" s="23" t="s">
        <v>10</v>
      </c>
      <c r="D21" s="32" t="s">
        <v>27</v>
      </c>
      <c r="E21" s="23">
        <v>1</v>
      </c>
      <c r="F21" s="22">
        <v>6</v>
      </c>
      <c r="G21" s="23" t="s">
        <v>28</v>
      </c>
      <c r="H21" s="23">
        <v>60</v>
      </c>
      <c r="I21" s="4">
        <v>13250</v>
      </c>
      <c r="J21" s="4">
        <v>19800</v>
      </c>
    </row>
    <row r="22" spans="1:10" s="5" customFormat="1" ht="21" customHeight="1" x14ac:dyDescent="0.4">
      <c r="A22" s="39"/>
      <c r="B22" s="39"/>
      <c r="C22" s="23" t="s">
        <v>12</v>
      </c>
      <c r="D22" s="33"/>
      <c r="E22" s="23">
        <v>1</v>
      </c>
      <c r="F22" s="22">
        <v>6</v>
      </c>
      <c r="G22" s="23" t="s">
        <v>28</v>
      </c>
      <c r="H22" s="23">
        <v>60</v>
      </c>
      <c r="I22" s="4">
        <v>13250</v>
      </c>
      <c r="J22" s="4">
        <v>19800</v>
      </c>
    </row>
    <row r="23" spans="1:10" s="5" customFormat="1" ht="21" customHeight="1" x14ac:dyDescent="0.4">
      <c r="A23" s="39"/>
      <c r="B23" s="39"/>
      <c r="C23" s="23" t="s">
        <v>13</v>
      </c>
      <c r="D23" s="33"/>
      <c r="E23" s="23">
        <v>1</v>
      </c>
      <c r="F23" s="22">
        <v>6</v>
      </c>
      <c r="G23" s="23" t="s">
        <v>28</v>
      </c>
      <c r="H23" s="23">
        <v>60</v>
      </c>
      <c r="I23" s="4">
        <v>13250</v>
      </c>
      <c r="J23" s="4">
        <v>19800</v>
      </c>
    </row>
    <row r="24" spans="1:10" s="5" customFormat="1" ht="21" customHeight="1" x14ac:dyDescent="0.4">
      <c r="A24" s="39"/>
      <c r="B24" s="39"/>
      <c r="C24" s="23" t="s">
        <v>14</v>
      </c>
      <c r="D24" s="33"/>
      <c r="E24" s="23">
        <v>1</v>
      </c>
      <c r="F24" s="22">
        <v>6</v>
      </c>
      <c r="G24" s="23" t="s">
        <v>28</v>
      </c>
      <c r="H24" s="23">
        <v>60</v>
      </c>
      <c r="I24" s="4">
        <v>13250</v>
      </c>
      <c r="J24" s="4">
        <v>19800</v>
      </c>
    </row>
    <row r="25" spans="1:10" s="5" customFormat="1" ht="21" customHeight="1" x14ac:dyDescent="0.4">
      <c r="A25" s="39"/>
      <c r="B25" s="39"/>
      <c r="C25" s="23" t="s">
        <v>18</v>
      </c>
      <c r="D25" s="33"/>
      <c r="E25" s="23"/>
      <c r="F25" s="22"/>
      <c r="G25" s="23" t="s">
        <v>29</v>
      </c>
      <c r="H25" s="23"/>
      <c r="I25" s="4"/>
      <c r="J25" s="4"/>
    </row>
    <row r="26" spans="1:10" s="5" customFormat="1" ht="21" customHeight="1" x14ac:dyDescent="0.4">
      <c r="A26" s="39"/>
      <c r="B26" s="39"/>
      <c r="C26" s="23" t="s">
        <v>19</v>
      </c>
      <c r="D26" s="33"/>
      <c r="E26" s="23">
        <v>1</v>
      </c>
      <c r="F26" s="22">
        <v>6</v>
      </c>
      <c r="G26" s="23" t="s">
        <v>167</v>
      </c>
      <c r="H26" s="23">
        <v>30</v>
      </c>
      <c r="I26" s="4">
        <v>14050</v>
      </c>
      <c r="J26" s="4">
        <v>19800</v>
      </c>
    </row>
    <row r="27" spans="1:10" s="5" customFormat="1" ht="21" customHeight="1" x14ac:dyDescent="0.4">
      <c r="A27" s="39"/>
      <c r="B27" s="39"/>
      <c r="C27" s="23" t="s">
        <v>15</v>
      </c>
      <c r="D27" s="33"/>
      <c r="E27" s="23">
        <v>1</v>
      </c>
      <c r="F27" s="22">
        <v>6</v>
      </c>
      <c r="G27" s="23" t="s">
        <v>28</v>
      </c>
      <c r="H27" s="23">
        <v>60</v>
      </c>
      <c r="I27" s="4">
        <v>13250</v>
      </c>
      <c r="J27" s="4">
        <v>19800</v>
      </c>
    </row>
    <row r="28" spans="1:10" s="5" customFormat="1" ht="21" customHeight="1" x14ac:dyDescent="0.4">
      <c r="A28" s="39"/>
      <c r="B28" s="39"/>
      <c r="C28" s="23" t="s">
        <v>30</v>
      </c>
      <c r="D28" s="33"/>
      <c r="E28" s="23"/>
      <c r="F28" s="22"/>
      <c r="G28" s="23" t="s">
        <v>31</v>
      </c>
      <c r="H28" s="23"/>
      <c r="I28" s="4"/>
      <c r="J28" s="4"/>
    </row>
    <row r="29" spans="1:10" s="5" customFormat="1" ht="21" customHeight="1" x14ac:dyDescent="0.4">
      <c r="A29" s="39"/>
      <c r="B29" s="39"/>
      <c r="C29" s="23" t="s">
        <v>20</v>
      </c>
      <c r="D29" s="33"/>
      <c r="E29" s="23">
        <v>1</v>
      </c>
      <c r="F29" s="22">
        <v>6</v>
      </c>
      <c r="G29" s="17" t="s">
        <v>21</v>
      </c>
      <c r="H29" s="23">
        <v>48</v>
      </c>
      <c r="I29" s="4">
        <v>13250</v>
      </c>
      <c r="J29" s="4">
        <v>19800</v>
      </c>
    </row>
    <row r="30" spans="1:10" s="5" customFormat="1" ht="21" customHeight="1" x14ac:dyDescent="0.4">
      <c r="A30" s="39"/>
      <c r="B30" s="39"/>
      <c r="C30" s="23" t="s">
        <v>22</v>
      </c>
      <c r="D30" s="33"/>
      <c r="E30" s="23">
        <v>1</v>
      </c>
      <c r="F30" s="22">
        <v>6</v>
      </c>
      <c r="G30" s="23" t="s">
        <v>32</v>
      </c>
      <c r="H30" s="23">
        <v>40</v>
      </c>
      <c r="I30" s="4">
        <v>13250</v>
      </c>
      <c r="J30" s="4">
        <v>19800</v>
      </c>
    </row>
    <row r="31" spans="1:10" s="5" customFormat="1" ht="21" customHeight="1" x14ac:dyDescent="0.4">
      <c r="A31" s="39"/>
      <c r="B31" s="39"/>
      <c r="C31" s="23" t="s">
        <v>23</v>
      </c>
      <c r="D31" s="33"/>
      <c r="E31" s="23">
        <v>1</v>
      </c>
      <c r="F31" s="22">
        <v>6</v>
      </c>
      <c r="G31" s="17" t="s">
        <v>131</v>
      </c>
      <c r="H31" s="23">
        <v>30</v>
      </c>
      <c r="I31" s="4">
        <v>13250</v>
      </c>
      <c r="J31" s="4">
        <v>19800</v>
      </c>
    </row>
    <row r="32" spans="1:10" s="5" customFormat="1" ht="21" customHeight="1" x14ac:dyDescent="0.4">
      <c r="A32" s="39"/>
      <c r="B32" s="36"/>
      <c r="C32" s="23" t="s">
        <v>25</v>
      </c>
      <c r="D32" s="34"/>
      <c r="E32" s="23">
        <v>1</v>
      </c>
      <c r="F32" s="22">
        <v>6</v>
      </c>
      <c r="G32" s="23" t="s">
        <v>181</v>
      </c>
      <c r="H32" s="23">
        <v>30</v>
      </c>
      <c r="I32" s="4">
        <v>13250</v>
      </c>
      <c r="J32" s="4">
        <v>19800</v>
      </c>
    </row>
    <row r="33" spans="1:10" ht="21" customHeight="1" x14ac:dyDescent="0.4">
      <c r="A33" s="39"/>
      <c r="B33" s="32" t="s">
        <v>34</v>
      </c>
      <c r="C33" s="23" t="s">
        <v>10</v>
      </c>
      <c r="D33" s="32" t="s">
        <v>35</v>
      </c>
      <c r="E33" s="6">
        <v>2</v>
      </c>
      <c r="F33" s="7">
        <v>9.5</v>
      </c>
      <c r="G33" s="23" t="s">
        <v>36</v>
      </c>
      <c r="H33" s="6">
        <v>45</v>
      </c>
      <c r="I33" s="16">
        <v>13190</v>
      </c>
      <c r="J33" s="16">
        <v>16190</v>
      </c>
    </row>
    <row r="34" spans="1:10" ht="21" customHeight="1" x14ac:dyDescent="0.4">
      <c r="A34" s="39"/>
      <c r="B34" s="33"/>
      <c r="C34" s="23" t="s">
        <v>37</v>
      </c>
      <c r="D34" s="33"/>
      <c r="E34" s="6">
        <v>2</v>
      </c>
      <c r="F34" s="7">
        <v>9.5</v>
      </c>
      <c r="G34" s="23" t="s">
        <v>36</v>
      </c>
      <c r="H34" s="6">
        <v>45</v>
      </c>
      <c r="I34" s="16">
        <v>13190</v>
      </c>
      <c r="J34" s="16">
        <v>16190</v>
      </c>
    </row>
    <row r="35" spans="1:10" ht="21" customHeight="1" x14ac:dyDescent="0.4">
      <c r="A35" s="39"/>
      <c r="B35" s="33"/>
      <c r="C35" s="23" t="s">
        <v>13</v>
      </c>
      <c r="D35" s="33"/>
      <c r="E35" s="6">
        <v>1</v>
      </c>
      <c r="F35" s="7">
        <v>9</v>
      </c>
      <c r="G35" s="23" t="s">
        <v>38</v>
      </c>
      <c r="H35" s="6">
        <v>32</v>
      </c>
      <c r="I35" s="16">
        <v>13190</v>
      </c>
      <c r="J35" s="16">
        <v>16190</v>
      </c>
    </row>
    <row r="36" spans="1:10" ht="21" customHeight="1" x14ac:dyDescent="0.4">
      <c r="A36" s="39"/>
      <c r="B36" s="33"/>
      <c r="C36" s="23" t="s">
        <v>39</v>
      </c>
      <c r="D36" s="33"/>
      <c r="E36" s="6">
        <v>2</v>
      </c>
      <c r="F36" s="7">
        <v>9</v>
      </c>
      <c r="G36" s="23" t="s">
        <v>188</v>
      </c>
      <c r="H36" s="23">
        <v>60</v>
      </c>
      <c r="I36" s="16">
        <v>13190</v>
      </c>
      <c r="J36" s="16">
        <v>16190</v>
      </c>
    </row>
    <row r="37" spans="1:10" ht="21" customHeight="1" x14ac:dyDescent="0.4">
      <c r="A37" s="39"/>
      <c r="B37" s="33"/>
      <c r="C37" s="23" t="s">
        <v>40</v>
      </c>
      <c r="D37" s="33"/>
      <c r="E37" s="6">
        <v>2</v>
      </c>
      <c r="F37" s="7">
        <v>9</v>
      </c>
      <c r="G37" s="23" t="s">
        <v>41</v>
      </c>
      <c r="H37" s="6">
        <v>40</v>
      </c>
      <c r="I37" s="16">
        <v>13190</v>
      </c>
      <c r="J37" s="16">
        <v>16190</v>
      </c>
    </row>
    <row r="38" spans="1:10" ht="21" customHeight="1" x14ac:dyDescent="0.4">
      <c r="A38" s="39"/>
      <c r="B38" s="33"/>
      <c r="C38" s="23" t="s">
        <v>19</v>
      </c>
      <c r="D38" s="33"/>
      <c r="E38" s="6">
        <v>1</v>
      </c>
      <c r="F38" s="7">
        <v>9</v>
      </c>
      <c r="G38" s="23">
        <v>6</v>
      </c>
      <c r="H38" s="6">
        <v>24</v>
      </c>
      <c r="I38" s="16">
        <v>13190</v>
      </c>
      <c r="J38" s="16">
        <v>16190</v>
      </c>
    </row>
    <row r="39" spans="1:10" ht="21" customHeight="1" x14ac:dyDescent="0.4">
      <c r="A39" s="39"/>
      <c r="B39" s="33"/>
      <c r="C39" s="23" t="s">
        <v>15</v>
      </c>
      <c r="D39" s="33"/>
      <c r="E39" s="6">
        <v>1</v>
      </c>
      <c r="F39" s="7">
        <v>9</v>
      </c>
      <c r="G39" s="23">
        <v>4</v>
      </c>
      <c r="H39" s="6">
        <v>30</v>
      </c>
      <c r="I39" s="16">
        <v>13190</v>
      </c>
      <c r="J39" s="16">
        <v>16190</v>
      </c>
    </row>
    <row r="40" spans="1:10" ht="21" customHeight="1" x14ac:dyDescent="0.4">
      <c r="A40" s="39"/>
      <c r="B40" s="33"/>
      <c r="C40" s="23" t="s">
        <v>30</v>
      </c>
      <c r="D40" s="33"/>
      <c r="E40" s="6">
        <v>1</v>
      </c>
      <c r="F40" s="7">
        <v>9</v>
      </c>
      <c r="G40" s="1" t="s">
        <v>42</v>
      </c>
      <c r="H40" s="6">
        <v>42</v>
      </c>
      <c r="I40" s="16">
        <v>13190</v>
      </c>
      <c r="J40" s="16">
        <v>16190</v>
      </c>
    </row>
    <row r="41" spans="1:10" ht="21" customHeight="1" x14ac:dyDescent="0.4">
      <c r="A41" s="39"/>
      <c r="B41" s="33"/>
      <c r="C41" s="23" t="s">
        <v>20</v>
      </c>
      <c r="D41" s="33"/>
      <c r="E41" s="6">
        <v>1</v>
      </c>
      <c r="F41" s="7">
        <v>9</v>
      </c>
      <c r="G41" s="24" t="s">
        <v>173</v>
      </c>
      <c r="H41" s="6">
        <v>32</v>
      </c>
      <c r="I41" s="16">
        <v>13190</v>
      </c>
      <c r="J41" s="16">
        <v>16190</v>
      </c>
    </row>
    <row r="42" spans="1:10" ht="21" customHeight="1" x14ac:dyDescent="0.4">
      <c r="A42" s="39"/>
      <c r="B42" s="33"/>
      <c r="C42" s="23" t="s">
        <v>22</v>
      </c>
      <c r="D42" s="33"/>
      <c r="E42" s="6">
        <v>1</v>
      </c>
      <c r="F42" s="7">
        <v>9</v>
      </c>
      <c r="G42" s="23" t="s">
        <v>43</v>
      </c>
      <c r="H42" s="6">
        <v>30</v>
      </c>
      <c r="I42" s="16">
        <v>13190</v>
      </c>
      <c r="J42" s="16">
        <v>16190</v>
      </c>
    </row>
    <row r="43" spans="1:10" ht="21" customHeight="1" x14ac:dyDescent="0.4">
      <c r="A43" s="39"/>
      <c r="B43" s="33"/>
      <c r="C43" s="23" t="s">
        <v>23</v>
      </c>
      <c r="D43" s="33"/>
      <c r="E43" s="6">
        <v>1</v>
      </c>
      <c r="F43" s="7">
        <v>9</v>
      </c>
      <c r="G43" s="17" t="s">
        <v>44</v>
      </c>
      <c r="H43" s="6">
        <v>30</v>
      </c>
      <c r="I43" s="16">
        <v>13190</v>
      </c>
      <c r="J43" s="16">
        <v>16190</v>
      </c>
    </row>
    <row r="44" spans="1:10" ht="21" customHeight="1" x14ac:dyDescent="0.4">
      <c r="A44" s="36"/>
      <c r="B44" s="34"/>
      <c r="C44" s="23" t="s">
        <v>25</v>
      </c>
      <c r="D44" s="34"/>
      <c r="E44" s="6">
        <v>2</v>
      </c>
      <c r="F44" s="7">
        <v>9</v>
      </c>
      <c r="G44" s="23" t="s">
        <v>182</v>
      </c>
      <c r="H44" s="6">
        <v>30</v>
      </c>
      <c r="I44" s="16">
        <v>13190</v>
      </c>
      <c r="J44" s="16">
        <v>16190</v>
      </c>
    </row>
    <row r="45" spans="1:10" ht="21" customHeight="1" x14ac:dyDescent="0.4">
      <c r="A45" s="35" t="s">
        <v>162</v>
      </c>
      <c r="B45" s="32" t="s">
        <v>45</v>
      </c>
      <c r="C45" s="23" t="s">
        <v>10</v>
      </c>
      <c r="D45" s="32" t="s">
        <v>46</v>
      </c>
      <c r="E45" s="6">
        <v>2</v>
      </c>
      <c r="F45" s="6">
        <v>10</v>
      </c>
      <c r="G45" s="23" t="s">
        <v>47</v>
      </c>
      <c r="H45" s="6">
        <v>50</v>
      </c>
      <c r="I45" s="16">
        <v>11470</v>
      </c>
      <c r="J45" s="26">
        <v>11470</v>
      </c>
    </row>
    <row r="46" spans="1:10" ht="21" customHeight="1" x14ac:dyDescent="0.4">
      <c r="A46" s="39"/>
      <c r="B46" s="33"/>
      <c r="C46" s="23" t="s">
        <v>12</v>
      </c>
      <c r="D46" s="33"/>
      <c r="E46" s="6">
        <v>2</v>
      </c>
      <c r="F46" s="6">
        <v>10</v>
      </c>
      <c r="G46" s="23" t="s">
        <v>47</v>
      </c>
      <c r="H46" s="6">
        <v>50</v>
      </c>
      <c r="I46" s="16">
        <v>11470</v>
      </c>
      <c r="J46" s="26">
        <v>11470</v>
      </c>
    </row>
    <row r="47" spans="1:10" ht="21" customHeight="1" x14ac:dyDescent="0.4">
      <c r="A47" s="39"/>
      <c r="B47" s="33"/>
      <c r="C47" s="23" t="s">
        <v>13</v>
      </c>
      <c r="D47" s="33"/>
      <c r="E47" s="6">
        <v>2</v>
      </c>
      <c r="F47" s="6">
        <v>10</v>
      </c>
      <c r="G47" s="23" t="s">
        <v>47</v>
      </c>
      <c r="H47" s="6">
        <v>50</v>
      </c>
      <c r="I47" s="16">
        <v>11470</v>
      </c>
      <c r="J47" s="26">
        <v>11470</v>
      </c>
    </row>
    <row r="48" spans="1:10" ht="21" customHeight="1" x14ac:dyDescent="0.4">
      <c r="A48" s="39"/>
      <c r="B48" s="33"/>
      <c r="C48" s="23" t="s">
        <v>14</v>
      </c>
      <c r="D48" s="33"/>
      <c r="E48" s="6">
        <v>2</v>
      </c>
      <c r="F48" s="6">
        <v>10</v>
      </c>
      <c r="G48" s="23" t="s">
        <v>24</v>
      </c>
      <c r="H48" s="6">
        <v>60</v>
      </c>
      <c r="I48" s="16">
        <v>11470</v>
      </c>
      <c r="J48" s="26">
        <v>11470</v>
      </c>
    </row>
    <row r="49" spans="1:10" ht="21" customHeight="1" x14ac:dyDescent="0.4">
      <c r="A49" s="39"/>
      <c r="B49" s="33"/>
      <c r="C49" s="23" t="s">
        <v>18</v>
      </c>
      <c r="D49" s="33"/>
      <c r="E49" s="6">
        <v>2</v>
      </c>
      <c r="F49" s="6">
        <v>10</v>
      </c>
      <c r="G49" s="23" t="s">
        <v>85</v>
      </c>
      <c r="H49" s="6">
        <v>40</v>
      </c>
      <c r="I49" s="16">
        <v>11470</v>
      </c>
      <c r="J49" s="26">
        <v>11470</v>
      </c>
    </row>
    <row r="50" spans="1:10" ht="21" customHeight="1" x14ac:dyDescent="0.4">
      <c r="A50" s="39"/>
      <c r="B50" s="33"/>
      <c r="C50" s="23" t="s">
        <v>19</v>
      </c>
      <c r="D50" s="33"/>
      <c r="E50" s="8">
        <v>2</v>
      </c>
      <c r="F50" s="8">
        <v>10</v>
      </c>
      <c r="G50" s="20">
        <v>5</v>
      </c>
      <c r="H50" s="8">
        <v>24</v>
      </c>
      <c r="I50" s="16">
        <v>11280</v>
      </c>
      <c r="J50" s="26">
        <v>11470</v>
      </c>
    </row>
    <row r="51" spans="1:10" ht="21" customHeight="1" x14ac:dyDescent="0.4">
      <c r="A51" s="39"/>
      <c r="B51" s="33"/>
      <c r="C51" s="23" t="s">
        <v>15</v>
      </c>
      <c r="D51" s="33"/>
      <c r="E51" s="6">
        <v>2</v>
      </c>
      <c r="F51" s="6">
        <v>10</v>
      </c>
      <c r="G51" s="23">
        <v>9</v>
      </c>
      <c r="H51" s="6">
        <v>30</v>
      </c>
      <c r="I51" s="16">
        <v>11470</v>
      </c>
      <c r="J51" s="26">
        <v>11470</v>
      </c>
    </row>
    <row r="52" spans="1:10" ht="21" customHeight="1" x14ac:dyDescent="0.4">
      <c r="A52" s="39"/>
      <c r="B52" s="33"/>
      <c r="C52" s="23" t="s">
        <v>30</v>
      </c>
      <c r="D52" s="33"/>
      <c r="E52" s="6">
        <v>2</v>
      </c>
      <c r="F52" s="6">
        <v>10</v>
      </c>
      <c r="G52" s="1" t="s">
        <v>48</v>
      </c>
      <c r="H52" s="6">
        <v>21</v>
      </c>
      <c r="I52" s="16">
        <v>11470</v>
      </c>
      <c r="J52" s="26">
        <v>11470</v>
      </c>
    </row>
    <row r="53" spans="1:10" ht="21" customHeight="1" x14ac:dyDescent="0.4">
      <c r="A53" s="39"/>
      <c r="B53" s="33"/>
      <c r="C53" s="23" t="s">
        <v>20</v>
      </c>
      <c r="D53" s="33"/>
      <c r="E53" s="6">
        <v>2</v>
      </c>
      <c r="F53" s="6">
        <v>10</v>
      </c>
      <c r="G53" s="24" t="s">
        <v>49</v>
      </c>
      <c r="H53" s="6">
        <v>32</v>
      </c>
      <c r="I53" s="16">
        <v>11470</v>
      </c>
      <c r="J53" s="26">
        <v>11470</v>
      </c>
    </row>
    <row r="54" spans="1:10" ht="21" customHeight="1" x14ac:dyDescent="0.4">
      <c r="A54" s="39"/>
      <c r="B54" s="33"/>
      <c r="C54" s="23" t="s">
        <v>22</v>
      </c>
      <c r="D54" s="33"/>
      <c r="E54" s="6">
        <v>2</v>
      </c>
      <c r="F54" s="6">
        <v>10</v>
      </c>
      <c r="G54" s="23" t="s">
        <v>50</v>
      </c>
      <c r="H54" s="6">
        <v>30</v>
      </c>
      <c r="I54" s="16">
        <v>11470</v>
      </c>
      <c r="J54" s="26">
        <v>11470</v>
      </c>
    </row>
    <row r="55" spans="1:10" ht="21" customHeight="1" x14ac:dyDescent="0.4">
      <c r="A55" s="39"/>
      <c r="B55" s="33"/>
      <c r="C55" s="23" t="s">
        <v>23</v>
      </c>
      <c r="D55" s="33"/>
      <c r="E55" s="6">
        <v>2</v>
      </c>
      <c r="F55" s="6">
        <v>10</v>
      </c>
      <c r="G55" s="17" t="s">
        <v>194</v>
      </c>
      <c r="H55" s="6">
        <v>30</v>
      </c>
      <c r="I55" s="16">
        <v>11470</v>
      </c>
      <c r="J55" s="26">
        <v>11470</v>
      </c>
    </row>
    <row r="56" spans="1:10" ht="21" customHeight="1" x14ac:dyDescent="0.4">
      <c r="A56" s="39"/>
      <c r="B56" s="33"/>
      <c r="C56" s="23" t="s">
        <v>25</v>
      </c>
      <c r="D56" s="33"/>
      <c r="E56" s="6">
        <v>1</v>
      </c>
      <c r="F56" s="6">
        <v>10</v>
      </c>
      <c r="G56" s="23">
        <v>8.1</v>
      </c>
      <c r="H56" s="6">
        <v>30</v>
      </c>
      <c r="I56" s="16">
        <v>11470</v>
      </c>
      <c r="J56" s="26">
        <v>11470</v>
      </c>
    </row>
    <row r="57" spans="1:10" ht="21" customHeight="1" x14ac:dyDescent="0.4">
      <c r="A57" s="39"/>
      <c r="B57" s="34"/>
      <c r="C57" s="23" t="s">
        <v>25</v>
      </c>
      <c r="D57" s="34"/>
      <c r="E57" s="6">
        <v>2</v>
      </c>
      <c r="F57" s="6">
        <v>10</v>
      </c>
      <c r="G57" s="23" t="s">
        <v>183</v>
      </c>
      <c r="H57" s="6">
        <v>30</v>
      </c>
      <c r="I57" s="16">
        <v>11470</v>
      </c>
      <c r="J57" s="26">
        <v>11470</v>
      </c>
    </row>
    <row r="58" spans="1:10" ht="21" customHeight="1" x14ac:dyDescent="0.4">
      <c r="A58" s="39"/>
      <c r="B58" s="32" t="s">
        <v>51</v>
      </c>
      <c r="C58" s="23" t="s">
        <v>10</v>
      </c>
      <c r="D58" s="32" t="s">
        <v>46</v>
      </c>
      <c r="E58" s="6">
        <v>1</v>
      </c>
      <c r="F58" s="6">
        <v>5</v>
      </c>
      <c r="G58" s="23" t="s">
        <v>47</v>
      </c>
      <c r="H58" s="6">
        <v>50</v>
      </c>
      <c r="I58" s="16">
        <v>8930</v>
      </c>
      <c r="J58" s="16">
        <v>8930</v>
      </c>
    </row>
    <row r="59" spans="1:10" ht="21" customHeight="1" x14ac:dyDescent="0.4">
      <c r="A59" s="39"/>
      <c r="B59" s="33"/>
      <c r="C59" s="23" t="s">
        <v>12</v>
      </c>
      <c r="D59" s="33"/>
      <c r="E59" s="6">
        <v>1</v>
      </c>
      <c r="F59" s="6">
        <v>5</v>
      </c>
      <c r="G59" s="23" t="s">
        <v>47</v>
      </c>
      <c r="H59" s="6">
        <v>50</v>
      </c>
      <c r="I59" s="16">
        <v>8930</v>
      </c>
      <c r="J59" s="16">
        <v>8930</v>
      </c>
    </row>
    <row r="60" spans="1:10" ht="21" customHeight="1" x14ac:dyDescent="0.4">
      <c r="A60" s="39"/>
      <c r="B60" s="33"/>
      <c r="C60" s="23" t="s">
        <v>13</v>
      </c>
      <c r="D60" s="33"/>
      <c r="E60" s="6">
        <v>1</v>
      </c>
      <c r="F60" s="6">
        <v>5</v>
      </c>
      <c r="G60" s="23" t="s">
        <v>47</v>
      </c>
      <c r="H60" s="6">
        <v>50</v>
      </c>
      <c r="I60" s="16">
        <v>8930</v>
      </c>
      <c r="J60" s="16">
        <v>8930</v>
      </c>
    </row>
    <row r="61" spans="1:10" ht="21" customHeight="1" x14ac:dyDescent="0.4">
      <c r="A61" s="39"/>
      <c r="B61" s="33"/>
      <c r="C61" s="23" t="s">
        <v>14</v>
      </c>
      <c r="D61" s="33"/>
      <c r="E61" s="6">
        <v>1</v>
      </c>
      <c r="F61" s="6">
        <v>5</v>
      </c>
      <c r="G61" s="23" t="s">
        <v>189</v>
      </c>
      <c r="H61" s="6">
        <v>20</v>
      </c>
      <c r="I61" s="16">
        <v>8930</v>
      </c>
      <c r="J61" s="16">
        <v>8930</v>
      </c>
    </row>
    <row r="62" spans="1:10" ht="21" customHeight="1" x14ac:dyDescent="0.4">
      <c r="A62" s="39"/>
      <c r="B62" s="33"/>
      <c r="C62" s="23" t="s">
        <v>18</v>
      </c>
      <c r="D62" s="33"/>
      <c r="E62" s="6">
        <v>1</v>
      </c>
      <c r="F62" s="6">
        <v>5</v>
      </c>
      <c r="G62" s="23" t="s">
        <v>85</v>
      </c>
      <c r="H62" s="6">
        <v>40</v>
      </c>
      <c r="I62" s="16">
        <v>8930</v>
      </c>
      <c r="J62" s="16">
        <v>8930</v>
      </c>
    </row>
    <row r="63" spans="1:10" ht="21" customHeight="1" x14ac:dyDescent="0.4">
      <c r="A63" s="39"/>
      <c r="B63" s="33"/>
      <c r="C63" s="23" t="s">
        <v>15</v>
      </c>
      <c r="D63" s="33"/>
      <c r="E63" s="6">
        <v>1</v>
      </c>
      <c r="F63" s="6">
        <v>5</v>
      </c>
      <c r="G63" s="23">
        <v>7</v>
      </c>
      <c r="H63" s="6">
        <v>30</v>
      </c>
      <c r="I63" s="16">
        <v>8930</v>
      </c>
      <c r="J63" s="16">
        <v>8930</v>
      </c>
    </row>
    <row r="64" spans="1:10" ht="21" customHeight="1" x14ac:dyDescent="0.4">
      <c r="A64" s="39"/>
      <c r="B64" s="33"/>
      <c r="C64" s="23" t="s">
        <v>30</v>
      </c>
      <c r="D64" s="33"/>
      <c r="E64" s="6">
        <v>1</v>
      </c>
      <c r="F64" s="6">
        <v>5</v>
      </c>
      <c r="G64" s="1" t="s">
        <v>52</v>
      </c>
      <c r="H64" s="6">
        <v>21</v>
      </c>
      <c r="I64" s="16">
        <v>8930</v>
      </c>
      <c r="J64" s="16">
        <v>8930</v>
      </c>
    </row>
    <row r="65" spans="1:10" ht="21" customHeight="1" x14ac:dyDescent="0.4">
      <c r="A65" s="39"/>
      <c r="B65" s="33"/>
      <c r="C65" s="23" t="s">
        <v>22</v>
      </c>
      <c r="D65" s="33"/>
      <c r="E65" s="6">
        <v>1</v>
      </c>
      <c r="F65" s="6">
        <v>5</v>
      </c>
      <c r="G65" s="23" t="s">
        <v>53</v>
      </c>
      <c r="H65" s="6">
        <v>30</v>
      </c>
      <c r="I65" s="16">
        <v>8930</v>
      </c>
      <c r="J65" s="16">
        <v>8930</v>
      </c>
    </row>
    <row r="66" spans="1:10" ht="21" customHeight="1" x14ac:dyDescent="0.4">
      <c r="A66" s="39"/>
      <c r="B66" s="33"/>
      <c r="C66" s="23" t="s">
        <v>23</v>
      </c>
      <c r="D66" s="33"/>
      <c r="E66" s="6">
        <v>1</v>
      </c>
      <c r="F66" s="6">
        <v>5</v>
      </c>
      <c r="G66" s="17" t="s">
        <v>54</v>
      </c>
      <c r="H66" s="6">
        <v>30</v>
      </c>
      <c r="I66" s="16">
        <v>8930</v>
      </c>
      <c r="J66" s="16">
        <v>8930</v>
      </c>
    </row>
    <row r="67" spans="1:10" ht="21" customHeight="1" x14ac:dyDescent="0.4">
      <c r="A67" s="39"/>
      <c r="B67" s="32" t="s">
        <v>55</v>
      </c>
      <c r="C67" s="23" t="s">
        <v>10</v>
      </c>
      <c r="D67" s="32" t="s">
        <v>56</v>
      </c>
      <c r="E67" s="6">
        <v>2</v>
      </c>
      <c r="F67" s="6">
        <v>12</v>
      </c>
      <c r="G67" s="23" t="s">
        <v>57</v>
      </c>
      <c r="H67" s="6">
        <v>50</v>
      </c>
      <c r="I67" s="16">
        <v>12220</v>
      </c>
      <c r="J67" s="26">
        <f t="shared" ref="J67:J74" si="0">I67+3000</f>
        <v>15220</v>
      </c>
    </row>
    <row r="68" spans="1:10" ht="21" customHeight="1" x14ac:dyDescent="0.4">
      <c r="A68" s="39"/>
      <c r="B68" s="33"/>
      <c r="C68" s="23" t="s">
        <v>12</v>
      </c>
      <c r="D68" s="33"/>
      <c r="E68" s="8">
        <v>2</v>
      </c>
      <c r="F68" s="8">
        <v>12</v>
      </c>
      <c r="G68" s="20" t="s">
        <v>170</v>
      </c>
      <c r="H68" s="8">
        <v>45</v>
      </c>
      <c r="I68" s="16">
        <v>12220</v>
      </c>
      <c r="J68" s="26">
        <f t="shared" si="0"/>
        <v>15220</v>
      </c>
    </row>
    <row r="69" spans="1:10" ht="21" customHeight="1" x14ac:dyDescent="0.4">
      <c r="A69" s="39"/>
      <c r="B69" s="33"/>
      <c r="C69" s="23" t="s">
        <v>13</v>
      </c>
      <c r="D69" s="33"/>
      <c r="E69" s="6">
        <v>2</v>
      </c>
      <c r="F69" s="6">
        <v>12</v>
      </c>
      <c r="G69" s="23" t="s">
        <v>58</v>
      </c>
      <c r="H69" s="6">
        <v>32</v>
      </c>
      <c r="I69" s="16">
        <v>12220</v>
      </c>
      <c r="J69" s="26">
        <f t="shared" si="0"/>
        <v>15220</v>
      </c>
    </row>
    <row r="70" spans="1:10" ht="21" customHeight="1" x14ac:dyDescent="0.4">
      <c r="A70" s="39"/>
      <c r="B70" s="33"/>
      <c r="C70" s="23" t="s">
        <v>14</v>
      </c>
      <c r="D70" s="33"/>
      <c r="E70" s="6">
        <v>2</v>
      </c>
      <c r="F70" s="6">
        <v>10</v>
      </c>
      <c r="G70" s="23" t="s">
        <v>33</v>
      </c>
      <c r="H70" s="6">
        <v>60</v>
      </c>
      <c r="I70" s="16">
        <v>12220</v>
      </c>
      <c r="J70" s="26">
        <f t="shared" si="0"/>
        <v>15220</v>
      </c>
    </row>
    <row r="71" spans="1:10" ht="21" customHeight="1" x14ac:dyDescent="0.4">
      <c r="A71" s="39"/>
      <c r="B71" s="33"/>
      <c r="C71" s="23" t="s">
        <v>18</v>
      </c>
      <c r="D71" s="33"/>
      <c r="E71" s="6">
        <v>2</v>
      </c>
      <c r="F71" s="6">
        <v>12</v>
      </c>
      <c r="G71" s="23" t="s">
        <v>195</v>
      </c>
      <c r="H71" s="6">
        <v>40</v>
      </c>
      <c r="I71" s="16">
        <v>12220</v>
      </c>
      <c r="J71" s="26">
        <f t="shared" si="0"/>
        <v>15220</v>
      </c>
    </row>
    <row r="72" spans="1:10" ht="21" customHeight="1" x14ac:dyDescent="0.4">
      <c r="A72" s="39"/>
      <c r="B72" s="33"/>
      <c r="C72" s="23" t="s">
        <v>59</v>
      </c>
      <c r="D72" s="33"/>
      <c r="E72" s="8">
        <v>2</v>
      </c>
      <c r="F72" s="8">
        <v>12.5</v>
      </c>
      <c r="G72" s="20" t="s">
        <v>60</v>
      </c>
      <c r="H72" s="8">
        <v>40</v>
      </c>
      <c r="I72" s="16">
        <v>12220</v>
      </c>
      <c r="J72" s="26">
        <f t="shared" si="0"/>
        <v>15220</v>
      </c>
    </row>
    <row r="73" spans="1:10" ht="21" customHeight="1" x14ac:dyDescent="0.4">
      <c r="A73" s="39"/>
      <c r="B73" s="33"/>
      <c r="C73" s="23" t="s">
        <v>15</v>
      </c>
      <c r="D73" s="33"/>
      <c r="E73" s="6">
        <v>2</v>
      </c>
      <c r="F73" s="6">
        <v>12</v>
      </c>
      <c r="G73" s="23" t="s">
        <v>61</v>
      </c>
      <c r="H73" s="6">
        <v>30</v>
      </c>
      <c r="I73" s="16">
        <v>12220</v>
      </c>
      <c r="J73" s="26">
        <f t="shared" si="0"/>
        <v>15220</v>
      </c>
    </row>
    <row r="74" spans="1:10" ht="21" customHeight="1" x14ac:dyDescent="0.4">
      <c r="A74" s="39"/>
      <c r="B74" s="33"/>
      <c r="C74" s="23" t="s">
        <v>30</v>
      </c>
      <c r="D74" s="33"/>
      <c r="E74" s="6">
        <v>2</v>
      </c>
      <c r="F74" s="8">
        <v>12.5</v>
      </c>
      <c r="G74" s="20" t="s">
        <v>62</v>
      </c>
      <c r="H74" s="8">
        <v>42</v>
      </c>
      <c r="I74" s="16">
        <v>12220</v>
      </c>
      <c r="J74" s="26">
        <f t="shared" si="0"/>
        <v>15220</v>
      </c>
    </row>
    <row r="75" spans="1:10" ht="21" customHeight="1" x14ac:dyDescent="0.4">
      <c r="A75" s="39"/>
      <c r="B75" s="33"/>
      <c r="C75" s="23" t="s">
        <v>20</v>
      </c>
      <c r="D75" s="33"/>
      <c r="E75" s="6">
        <v>2</v>
      </c>
      <c r="F75" s="8">
        <v>13</v>
      </c>
      <c r="G75" s="24" t="s">
        <v>63</v>
      </c>
      <c r="H75" s="8">
        <v>48</v>
      </c>
      <c r="I75" s="16">
        <v>12220</v>
      </c>
      <c r="J75" s="26">
        <f t="shared" ref="J75:J78" si="1">I75+3000</f>
        <v>15220</v>
      </c>
    </row>
    <row r="76" spans="1:10" ht="21" customHeight="1" x14ac:dyDescent="0.4">
      <c r="A76" s="39"/>
      <c r="B76" s="33"/>
      <c r="C76" s="23" t="s">
        <v>22</v>
      </c>
      <c r="D76" s="33"/>
      <c r="E76" s="6">
        <v>2</v>
      </c>
      <c r="F76" s="6">
        <v>12</v>
      </c>
      <c r="G76" s="23" t="s">
        <v>24</v>
      </c>
      <c r="H76" s="6">
        <v>40</v>
      </c>
      <c r="I76" s="16">
        <v>12220</v>
      </c>
      <c r="J76" s="26">
        <f t="shared" si="1"/>
        <v>15220</v>
      </c>
    </row>
    <row r="77" spans="1:10" ht="21" customHeight="1" x14ac:dyDescent="0.4">
      <c r="A77" s="39"/>
      <c r="B77" s="33"/>
      <c r="C77" s="23" t="s">
        <v>23</v>
      </c>
      <c r="D77" s="33"/>
      <c r="E77" s="6">
        <v>2</v>
      </c>
      <c r="F77" s="6">
        <v>12</v>
      </c>
      <c r="G77" s="17" t="s">
        <v>64</v>
      </c>
      <c r="H77" s="6">
        <v>40</v>
      </c>
      <c r="I77" s="16">
        <v>12220</v>
      </c>
      <c r="J77" s="26">
        <f t="shared" si="1"/>
        <v>15220</v>
      </c>
    </row>
    <row r="78" spans="1:10" ht="21" customHeight="1" x14ac:dyDescent="0.4">
      <c r="A78" s="39"/>
      <c r="B78" s="34"/>
      <c r="C78" s="23" t="s">
        <v>25</v>
      </c>
      <c r="D78" s="34"/>
      <c r="E78" s="6">
        <v>2</v>
      </c>
      <c r="F78" s="6">
        <v>12</v>
      </c>
      <c r="G78" s="23" t="s">
        <v>184</v>
      </c>
      <c r="H78" s="6">
        <v>30</v>
      </c>
      <c r="I78" s="16">
        <v>12220</v>
      </c>
      <c r="J78" s="26">
        <f t="shared" si="1"/>
        <v>15220</v>
      </c>
    </row>
    <row r="79" spans="1:10" ht="21" customHeight="1" x14ac:dyDescent="0.4">
      <c r="A79" s="39"/>
      <c r="B79" s="32" t="s">
        <v>163</v>
      </c>
      <c r="C79" s="23" t="s">
        <v>10</v>
      </c>
      <c r="D79" s="35" t="s">
        <v>164</v>
      </c>
      <c r="E79" s="6"/>
      <c r="F79" s="6"/>
      <c r="G79" s="23" t="s">
        <v>171</v>
      </c>
      <c r="H79" s="6">
        <v>60</v>
      </c>
      <c r="I79" s="16">
        <v>7590</v>
      </c>
      <c r="J79" s="16">
        <v>10890</v>
      </c>
    </row>
    <row r="80" spans="1:10" ht="21" customHeight="1" x14ac:dyDescent="0.4">
      <c r="A80" s="39"/>
      <c r="B80" s="33"/>
      <c r="C80" s="23" t="s">
        <v>12</v>
      </c>
      <c r="D80" s="39"/>
      <c r="E80" s="8"/>
      <c r="F80" s="8"/>
      <c r="G80" s="23" t="s">
        <v>171</v>
      </c>
      <c r="H80" s="6">
        <v>60</v>
      </c>
      <c r="I80" s="16">
        <v>7590</v>
      </c>
      <c r="J80" s="16">
        <v>10890</v>
      </c>
    </row>
    <row r="81" spans="1:10" ht="21" customHeight="1" x14ac:dyDescent="0.4">
      <c r="A81" s="39"/>
      <c r="B81" s="33"/>
      <c r="C81" s="23" t="s">
        <v>13</v>
      </c>
      <c r="D81" s="39"/>
      <c r="E81" s="6"/>
      <c r="F81" s="6"/>
      <c r="G81" s="23" t="s">
        <v>171</v>
      </c>
      <c r="H81" s="6">
        <v>60</v>
      </c>
      <c r="I81" s="16">
        <v>7590</v>
      </c>
      <c r="J81" s="16">
        <v>10890</v>
      </c>
    </row>
    <row r="82" spans="1:10" ht="21" customHeight="1" x14ac:dyDescent="0.4">
      <c r="A82" s="39"/>
      <c r="B82" s="33"/>
      <c r="C82" s="23" t="s">
        <v>14</v>
      </c>
      <c r="D82" s="39"/>
      <c r="E82" s="6"/>
      <c r="F82" s="6"/>
      <c r="G82" s="23"/>
      <c r="H82" s="6"/>
      <c r="I82" s="16"/>
      <c r="J82" s="16"/>
    </row>
    <row r="83" spans="1:10" ht="21" customHeight="1" x14ac:dyDescent="0.4">
      <c r="A83" s="39"/>
      <c r="B83" s="33"/>
      <c r="C83" s="23" t="s">
        <v>18</v>
      </c>
      <c r="D83" s="39"/>
      <c r="E83" s="6">
        <v>2</v>
      </c>
      <c r="F83" s="6">
        <v>4</v>
      </c>
      <c r="G83" s="23" t="s">
        <v>192</v>
      </c>
      <c r="H83" s="6">
        <v>50</v>
      </c>
      <c r="I83" s="16">
        <v>6050</v>
      </c>
      <c r="J83" s="16">
        <v>9350</v>
      </c>
    </row>
    <row r="84" spans="1:10" ht="21" customHeight="1" x14ac:dyDescent="0.4">
      <c r="A84" s="39"/>
      <c r="B84" s="33"/>
      <c r="C84" s="23" t="s">
        <v>59</v>
      </c>
      <c r="D84" s="39"/>
      <c r="E84" s="8">
        <v>3</v>
      </c>
      <c r="F84" s="8">
        <v>4</v>
      </c>
      <c r="G84" s="20" t="s">
        <v>168</v>
      </c>
      <c r="H84" s="8">
        <v>24</v>
      </c>
      <c r="I84" s="26">
        <v>6050</v>
      </c>
      <c r="J84" s="26">
        <v>9350</v>
      </c>
    </row>
    <row r="85" spans="1:10" ht="21" customHeight="1" x14ac:dyDescent="0.4">
      <c r="A85" s="39"/>
      <c r="B85" s="33"/>
      <c r="C85" s="23" t="s">
        <v>15</v>
      </c>
      <c r="D85" s="39"/>
      <c r="E85" s="6">
        <v>1</v>
      </c>
      <c r="F85" s="6">
        <v>4</v>
      </c>
      <c r="G85" s="23">
        <v>6</v>
      </c>
      <c r="H85" s="6">
        <v>50</v>
      </c>
      <c r="I85" s="16">
        <v>6050</v>
      </c>
      <c r="J85" s="16">
        <v>9350</v>
      </c>
    </row>
    <row r="86" spans="1:10" ht="21" customHeight="1" x14ac:dyDescent="0.4">
      <c r="A86" s="39"/>
      <c r="B86" s="33"/>
      <c r="C86" s="23" t="s">
        <v>30</v>
      </c>
      <c r="D86" s="39"/>
      <c r="E86" s="6"/>
      <c r="F86" s="8"/>
      <c r="G86" s="20"/>
      <c r="H86" s="8"/>
      <c r="I86" s="26"/>
      <c r="J86" s="26"/>
    </row>
    <row r="87" spans="1:10" ht="21" customHeight="1" x14ac:dyDescent="0.4">
      <c r="A87" s="39"/>
      <c r="B87" s="33"/>
      <c r="C87" s="23" t="s">
        <v>20</v>
      </c>
      <c r="D87" s="39"/>
      <c r="E87" s="6"/>
      <c r="F87" s="8"/>
      <c r="G87" s="24" t="s">
        <v>174</v>
      </c>
      <c r="H87" s="8">
        <v>48</v>
      </c>
      <c r="I87" s="16">
        <v>6050</v>
      </c>
      <c r="J87" s="16">
        <v>9350</v>
      </c>
    </row>
    <row r="88" spans="1:10" ht="21" customHeight="1" x14ac:dyDescent="0.4">
      <c r="A88" s="39"/>
      <c r="B88" s="33"/>
      <c r="C88" s="23" t="s">
        <v>22</v>
      </c>
      <c r="D88" s="39"/>
      <c r="E88" s="6">
        <v>3</v>
      </c>
      <c r="F88" s="6">
        <v>4</v>
      </c>
      <c r="G88" s="23" t="s">
        <v>165</v>
      </c>
      <c r="H88" s="6">
        <v>40</v>
      </c>
      <c r="I88" s="16">
        <v>6050</v>
      </c>
      <c r="J88" s="16">
        <v>9350</v>
      </c>
    </row>
    <row r="89" spans="1:10" ht="21" customHeight="1" x14ac:dyDescent="0.4">
      <c r="A89" s="39"/>
      <c r="B89" s="33"/>
      <c r="C89" s="23" t="s">
        <v>23</v>
      </c>
      <c r="D89" s="39"/>
      <c r="E89" s="6">
        <v>1</v>
      </c>
      <c r="F89" s="6">
        <v>4</v>
      </c>
      <c r="G89" s="17" t="s">
        <v>178</v>
      </c>
      <c r="H89" s="6">
        <v>40</v>
      </c>
      <c r="I89" s="16">
        <v>5830</v>
      </c>
      <c r="J89" s="16">
        <v>9130</v>
      </c>
    </row>
    <row r="90" spans="1:10" ht="21" customHeight="1" x14ac:dyDescent="0.4">
      <c r="A90" s="36"/>
      <c r="B90" s="34"/>
      <c r="C90" s="23" t="s">
        <v>25</v>
      </c>
      <c r="D90" s="36"/>
      <c r="E90" s="6">
        <v>1</v>
      </c>
      <c r="F90" s="6">
        <v>3.5</v>
      </c>
      <c r="G90" s="23">
        <v>4</v>
      </c>
      <c r="H90" s="6">
        <v>40</v>
      </c>
      <c r="I90" s="16">
        <v>6050</v>
      </c>
      <c r="J90" s="16">
        <v>9350</v>
      </c>
    </row>
    <row r="91" spans="1:10" ht="21" customHeight="1" x14ac:dyDescent="0.4">
      <c r="A91" s="35" t="s">
        <v>65</v>
      </c>
      <c r="B91" s="32" t="s">
        <v>66</v>
      </c>
      <c r="C91" s="23" t="s">
        <v>15</v>
      </c>
      <c r="D91" s="32" t="s">
        <v>67</v>
      </c>
      <c r="E91" s="6">
        <v>2</v>
      </c>
      <c r="F91" s="6">
        <v>13.5</v>
      </c>
      <c r="G91" s="23">
        <v>11</v>
      </c>
      <c r="H91" s="6">
        <v>30</v>
      </c>
      <c r="I91" s="16">
        <v>13750</v>
      </c>
      <c r="J91" s="16">
        <v>15790</v>
      </c>
    </row>
    <row r="92" spans="1:10" ht="21" customHeight="1" x14ac:dyDescent="0.4">
      <c r="A92" s="39"/>
      <c r="B92" s="33"/>
      <c r="C92" s="23" t="s">
        <v>20</v>
      </c>
      <c r="D92" s="33"/>
      <c r="E92" s="6">
        <v>2</v>
      </c>
      <c r="F92" s="23" t="s">
        <v>68</v>
      </c>
      <c r="G92" s="17" t="s">
        <v>69</v>
      </c>
      <c r="H92" s="6">
        <v>40</v>
      </c>
      <c r="I92" s="16">
        <v>14070</v>
      </c>
      <c r="J92" s="16">
        <f t="shared" ref="J92" si="2">I92+3000</f>
        <v>17070</v>
      </c>
    </row>
    <row r="93" spans="1:10" ht="21" customHeight="1" x14ac:dyDescent="0.4">
      <c r="A93" s="39"/>
      <c r="B93" s="34"/>
      <c r="C93" s="23" t="s">
        <v>22</v>
      </c>
      <c r="D93" s="33"/>
      <c r="E93" s="6">
        <v>1</v>
      </c>
      <c r="F93" s="23" t="s">
        <v>68</v>
      </c>
      <c r="G93" s="23">
        <v>6.12</v>
      </c>
      <c r="H93" s="6">
        <v>30</v>
      </c>
      <c r="I93" s="16">
        <v>9000</v>
      </c>
      <c r="J93" s="16">
        <v>12000</v>
      </c>
    </row>
    <row r="94" spans="1:10" ht="21" customHeight="1" x14ac:dyDescent="0.4">
      <c r="A94" s="39"/>
      <c r="B94" s="32" t="s">
        <v>70</v>
      </c>
      <c r="C94" s="23" t="s">
        <v>15</v>
      </c>
      <c r="D94" s="33"/>
      <c r="E94" s="6">
        <v>1</v>
      </c>
      <c r="F94" s="6">
        <v>6.25</v>
      </c>
      <c r="G94" s="23">
        <v>12</v>
      </c>
      <c r="H94" s="6">
        <v>20</v>
      </c>
      <c r="I94" s="16">
        <v>9170</v>
      </c>
      <c r="J94" s="16">
        <v>11200</v>
      </c>
    </row>
    <row r="95" spans="1:10" ht="21" customHeight="1" x14ac:dyDescent="0.4">
      <c r="A95" s="39"/>
      <c r="B95" s="33"/>
      <c r="C95" s="23" t="s">
        <v>30</v>
      </c>
      <c r="D95" s="33"/>
      <c r="E95" s="6">
        <v>1</v>
      </c>
      <c r="F95" s="23" t="s">
        <v>71</v>
      </c>
      <c r="G95" s="1">
        <v>11</v>
      </c>
      <c r="H95" s="6">
        <v>30</v>
      </c>
      <c r="I95" s="16">
        <v>7010</v>
      </c>
      <c r="J95" s="16">
        <v>10010</v>
      </c>
    </row>
    <row r="96" spans="1:10" ht="21" customHeight="1" x14ac:dyDescent="0.4">
      <c r="A96" s="39"/>
      <c r="B96" s="33"/>
      <c r="C96" s="23" t="s">
        <v>20</v>
      </c>
      <c r="D96" s="33"/>
      <c r="E96" s="6">
        <v>1</v>
      </c>
      <c r="F96" s="23" t="s">
        <v>71</v>
      </c>
      <c r="G96" s="17">
        <v>10</v>
      </c>
      <c r="H96" s="6">
        <v>25</v>
      </c>
      <c r="I96" s="16">
        <v>7240</v>
      </c>
      <c r="J96" s="16">
        <f t="shared" ref="J96" si="3">I96+3000</f>
        <v>10240</v>
      </c>
    </row>
    <row r="97" spans="1:10" ht="21" customHeight="1" x14ac:dyDescent="0.4">
      <c r="A97" s="39"/>
      <c r="B97" s="34"/>
      <c r="C97" s="23" t="s">
        <v>22</v>
      </c>
      <c r="D97" s="33"/>
      <c r="E97" s="6">
        <v>1</v>
      </c>
      <c r="F97" s="23" t="s">
        <v>71</v>
      </c>
      <c r="G97" s="23">
        <v>7</v>
      </c>
      <c r="H97" s="6">
        <v>30</v>
      </c>
      <c r="I97" s="16">
        <v>4620</v>
      </c>
      <c r="J97" s="16">
        <v>7620</v>
      </c>
    </row>
    <row r="98" spans="1:10" ht="21" customHeight="1" x14ac:dyDescent="0.4">
      <c r="A98" s="39"/>
      <c r="B98" s="23" t="s">
        <v>72</v>
      </c>
      <c r="C98" s="23" t="s">
        <v>30</v>
      </c>
      <c r="D98" s="33"/>
      <c r="E98" s="8">
        <v>1.5</v>
      </c>
      <c r="F98" s="23" t="s">
        <v>73</v>
      </c>
      <c r="G98" s="9">
        <v>10</v>
      </c>
      <c r="H98" s="8">
        <v>30</v>
      </c>
      <c r="I98" s="26">
        <v>9910</v>
      </c>
      <c r="J98" s="26">
        <v>13380</v>
      </c>
    </row>
    <row r="99" spans="1:10" ht="21" customHeight="1" x14ac:dyDescent="0.4">
      <c r="A99" s="39"/>
      <c r="B99" s="35" t="s">
        <v>74</v>
      </c>
      <c r="C99" s="23" t="s">
        <v>18</v>
      </c>
      <c r="D99" s="33"/>
      <c r="E99" s="6">
        <v>1</v>
      </c>
      <c r="F99" s="14" t="s">
        <v>75</v>
      </c>
      <c r="G99" s="23" t="s">
        <v>76</v>
      </c>
      <c r="H99" s="6">
        <v>30</v>
      </c>
      <c r="I99" s="16">
        <v>10945</v>
      </c>
      <c r="J99" s="16">
        <v>14245</v>
      </c>
    </row>
    <row r="100" spans="1:10" ht="21" customHeight="1" x14ac:dyDescent="0.4">
      <c r="A100" s="39"/>
      <c r="B100" s="39"/>
      <c r="C100" s="23" t="s">
        <v>30</v>
      </c>
      <c r="D100" s="33"/>
      <c r="E100" s="6">
        <v>1</v>
      </c>
      <c r="F100" s="23" t="s">
        <v>75</v>
      </c>
      <c r="G100" s="23" t="s">
        <v>77</v>
      </c>
      <c r="H100" s="6">
        <v>20</v>
      </c>
      <c r="I100" s="16">
        <v>11045</v>
      </c>
      <c r="J100" s="16" t="s">
        <v>78</v>
      </c>
    </row>
    <row r="101" spans="1:10" ht="21" customHeight="1" x14ac:dyDescent="0.4">
      <c r="A101" s="39"/>
      <c r="B101" s="39"/>
      <c r="C101" s="23" t="s">
        <v>20</v>
      </c>
      <c r="D101" s="33"/>
      <c r="E101" s="6">
        <v>1</v>
      </c>
      <c r="F101" s="14" t="s">
        <v>75</v>
      </c>
      <c r="G101" s="17" t="s">
        <v>77</v>
      </c>
      <c r="H101" s="6">
        <v>20</v>
      </c>
      <c r="I101" s="16">
        <v>9145</v>
      </c>
      <c r="J101" s="15" t="s">
        <v>79</v>
      </c>
    </row>
    <row r="102" spans="1:10" ht="21" customHeight="1" x14ac:dyDescent="0.4">
      <c r="A102" s="39"/>
      <c r="B102" s="36"/>
      <c r="C102" s="23" t="s">
        <v>22</v>
      </c>
      <c r="D102" s="33"/>
      <c r="E102" s="6">
        <v>1</v>
      </c>
      <c r="F102" s="23" t="s">
        <v>71</v>
      </c>
      <c r="G102" s="23" t="s">
        <v>48</v>
      </c>
      <c r="H102" s="6">
        <v>30</v>
      </c>
      <c r="I102" s="16">
        <v>9145</v>
      </c>
      <c r="J102" s="16">
        <v>12145</v>
      </c>
    </row>
    <row r="103" spans="1:10" ht="21" customHeight="1" x14ac:dyDescent="0.4">
      <c r="A103" s="39"/>
      <c r="B103" s="32" t="s">
        <v>80</v>
      </c>
      <c r="C103" s="23" t="s">
        <v>81</v>
      </c>
      <c r="D103" s="33"/>
      <c r="E103" s="6">
        <v>1</v>
      </c>
      <c r="F103" s="6">
        <v>6</v>
      </c>
      <c r="G103" s="23" t="s">
        <v>82</v>
      </c>
      <c r="H103" s="6">
        <v>30</v>
      </c>
      <c r="I103" s="16">
        <v>6010</v>
      </c>
      <c r="J103" s="16">
        <v>9010</v>
      </c>
    </row>
    <row r="104" spans="1:10" ht="21" customHeight="1" x14ac:dyDescent="0.4">
      <c r="A104" s="39"/>
      <c r="B104" s="33"/>
      <c r="C104" s="23" t="s">
        <v>12</v>
      </c>
      <c r="D104" s="33"/>
      <c r="E104" s="8">
        <v>1</v>
      </c>
      <c r="F104" s="8">
        <v>6</v>
      </c>
      <c r="G104" s="20">
        <v>6.11</v>
      </c>
      <c r="H104" s="8">
        <v>30</v>
      </c>
      <c r="I104" s="26">
        <v>7240</v>
      </c>
      <c r="J104" s="26">
        <v>10240</v>
      </c>
    </row>
    <row r="105" spans="1:10" ht="21" customHeight="1" x14ac:dyDescent="0.4">
      <c r="A105" s="39"/>
      <c r="B105" s="33"/>
      <c r="C105" s="23" t="s">
        <v>13</v>
      </c>
      <c r="D105" s="33"/>
      <c r="E105" s="6">
        <v>1</v>
      </c>
      <c r="F105" s="6">
        <v>6</v>
      </c>
      <c r="G105" s="23">
        <v>7.3</v>
      </c>
      <c r="H105" s="6">
        <v>32</v>
      </c>
      <c r="I105" s="26">
        <v>7240</v>
      </c>
      <c r="J105" s="26">
        <v>10240</v>
      </c>
    </row>
    <row r="106" spans="1:10" ht="21" customHeight="1" x14ac:dyDescent="0.4">
      <c r="A106" s="39"/>
      <c r="B106" s="33"/>
      <c r="C106" s="23" t="s">
        <v>18</v>
      </c>
      <c r="D106" s="33"/>
      <c r="E106" s="6">
        <v>1</v>
      </c>
      <c r="F106" s="6">
        <v>6</v>
      </c>
      <c r="G106" s="23" t="s">
        <v>83</v>
      </c>
      <c r="H106" s="6">
        <v>40</v>
      </c>
      <c r="I106" s="16">
        <v>7010</v>
      </c>
      <c r="J106" s="16">
        <v>9010</v>
      </c>
    </row>
    <row r="107" spans="1:10" ht="21" customHeight="1" x14ac:dyDescent="0.4">
      <c r="A107" s="39"/>
      <c r="B107" s="33"/>
      <c r="C107" s="23" t="s">
        <v>59</v>
      </c>
      <c r="D107" s="33"/>
      <c r="E107" s="6">
        <v>1</v>
      </c>
      <c r="F107" s="6">
        <v>6</v>
      </c>
      <c r="G107" s="23">
        <v>7.12</v>
      </c>
      <c r="H107" s="6">
        <v>24</v>
      </c>
      <c r="I107" s="16">
        <v>8010</v>
      </c>
      <c r="J107" s="16">
        <v>10010</v>
      </c>
    </row>
    <row r="108" spans="1:10" ht="21" customHeight="1" x14ac:dyDescent="0.4">
      <c r="A108" s="39"/>
      <c r="B108" s="33"/>
      <c r="C108" s="23" t="s">
        <v>15</v>
      </c>
      <c r="D108" s="33"/>
      <c r="E108" s="6">
        <v>1</v>
      </c>
      <c r="F108" s="6">
        <v>6</v>
      </c>
      <c r="G108" s="23">
        <v>6</v>
      </c>
      <c r="H108" s="6">
        <v>20</v>
      </c>
      <c r="I108" s="16">
        <v>7130</v>
      </c>
      <c r="J108" s="16">
        <v>9170</v>
      </c>
    </row>
    <row r="109" spans="1:10" ht="21" customHeight="1" x14ac:dyDescent="0.4">
      <c r="A109" s="39"/>
      <c r="B109" s="33"/>
      <c r="C109" s="23" t="s">
        <v>30</v>
      </c>
      <c r="D109" s="33"/>
      <c r="E109" s="6">
        <v>1</v>
      </c>
      <c r="F109" s="23" t="s">
        <v>84</v>
      </c>
      <c r="G109" s="1" t="s">
        <v>85</v>
      </c>
      <c r="H109" s="6">
        <v>36</v>
      </c>
      <c r="I109" s="16">
        <v>8350</v>
      </c>
      <c r="J109" s="16">
        <v>10350</v>
      </c>
    </row>
    <row r="110" spans="1:10" ht="21" customHeight="1" x14ac:dyDescent="0.4">
      <c r="A110" s="39"/>
      <c r="B110" s="33"/>
      <c r="C110" s="23" t="s">
        <v>20</v>
      </c>
      <c r="D110" s="33"/>
      <c r="E110" s="6">
        <v>1</v>
      </c>
      <c r="F110" s="23" t="s">
        <v>84</v>
      </c>
      <c r="G110" s="24" t="s">
        <v>86</v>
      </c>
      <c r="H110" s="6">
        <v>28</v>
      </c>
      <c r="I110" s="16">
        <v>6800</v>
      </c>
      <c r="J110" s="26">
        <f t="shared" ref="J110" si="4">I110+3000</f>
        <v>9800</v>
      </c>
    </row>
    <row r="111" spans="1:10" ht="21" customHeight="1" x14ac:dyDescent="0.4">
      <c r="A111" s="39"/>
      <c r="B111" s="33"/>
      <c r="C111" s="23" t="s">
        <v>22</v>
      </c>
      <c r="D111" s="33"/>
      <c r="E111" s="6">
        <v>1</v>
      </c>
      <c r="F111" s="23" t="s">
        <v>84</v>
      </c>
      <c r="G111" s="23" t="s">
        <v>87</v>
      </c>
      <c r="H111" s="6">
        <v>40</v>
      </c>
      <c r="I111" s="16">
        <v>6940</v>
      </c>
      <c r="J111" s="16">
        <v>9940</v>
      </c>
    </row>
    <row r="112" spans="1:10" ht="21" customHeight="1" x14ac:dyDescent="0.4">
      <c r="A112" s="39"/>
      <c r="B112" s="32" t="s">
        <v>88</v>
      </c>
      <c r="C112" s="23" t="s">
        <v>81</v>
      </c>
      <c r="D112" s="33"/>
      <c r="E112" s="6">
        <v>1</v>
      </c>
      <c r="F112" s="6">
        <v>4.5</v>
      </c>
      <c r="G112" s="23" t="s">
        <v>49</v>
      </c>
      <c r="H112" s="6">
        <v>32</v>
      </c>
      <c r="I112" s="16">
        <v>6840</v>
      </c>
      <c r="J112" s="16">
        <v>9840</v>
      </c>
    </row>
    <row r="113" spans="1:10" ht="21" customHeight="1" x14ac:dyDescent="0.4">
      <c r="A113" s="39"/>
      <c r="B113" s="33"/>
      <c r="C113" s="23" t="s">
        <v>12</v>
      </c>
      <c r="D113" s="33"/>
      <c r="E113" s="6">
        <v>1</v>
      </c>
      <c r="F113" s="6">
        <v>4.5</v>
      </c>
      <c r="G113" s="23">
        <v>9</v>
      </c>
      <c r="H113" s="6">
        <v>32</v>
      </c>
      <c r="I113" s="16">
        <v>6840</v>
      </c>
      <c r="J113" s="16">
        <v>9840</v>
      </c>
    </row>
    <row r="114" spans="1:10" ht="21" customHeight="1" x14ac:dyDescent="0.4">
      <c r="A114" s="39"/>
      <c r="B114" s="33"/>
      <c r="C114" s="23" t="s">
        <v>13</v>
      </c>
      <c r="D114" s="33"/>
      <c r="E114" s="6">
        <v>1</v>
      </c>
      <c r="F114" s="6">
        <v>4.5</v>
      </c>
      <c r="G114" s="23" t="s">
        <v>49</v>
      </c>
      <c r="H114" s="6">
        <v>32</v>
      </c>
      <c r="I114" s="16">
        <v>6840</v>
      </c>
      <c r="J114" s="16">
        <v>9840</v>
      </c>
    </row>
    <row r="115" spans="1:10" ht="21" customHeight="1" x14ac:dyDescent="0.4">
      <c r="A115" s="39"/>
      <c r="B115" s="33"/>
      <c r="C115" s="23" t="s">
        <v>14</v>
      </c>
      <c r="D115" s="33"/>
      <c r="E115" s="6">
        <v>1</v>
      </c>
      <c r="F115" s="6">
        <v>4.5</v>
      </c>
      <c r="G115" s="23" t="s">
        <v>190</v>
      </c>
      <c r="H115" s="6">
        <v>20</v>
      </c>
      <c r="I115" s="16">
        <v>3320</v>
      </c>
      <c r="J115" s="16">
        <v>4320</v>
      </c>
    </row>
    <row r="116" spans="1:10" ht="21" customHeight="1" x14ac:dyDescent="0.4">
      <c r="A116" s="39"/>
      <c r="B116" s="33"/>
      <c r="C116" s="23" t="s">
        <v>18</v>
      </c>
      <c r="D116" s="33"/>
      <c r="E116" s="6">
        <v>1</v>
      </c>
      <c r="F116" s="6">
        <v>5.5</v>
      </c>
      <c r="G116" s="23">
        <v>10</v>
      </c>
      <c r="H116" s="6">
        <v>40</v>
      </c>
      <c r="I116" s="16">
        <v>5120</v>
      </c>
      <c r="J116" s="16">
        <v>7120</v>
      </c>
    </row>
    <row r="117" spans="1:10" ht="21" customHeight="1" x14ac:dyDescent="0.4">
      <c r="A117" s="39"/>
      <c r="B117" s="33"/>
      <c r="C117" s="23" t="s">
        <v>15</v>
      </c>
      <c r="D117" s="33"/>
      <c r="E117" s="6">
        <v>1</v>
      </c>
      <c r="F117" s="6">
        <v>4.5</v>
      </c>
      <c r="G117" s="23">
        <v>6</v>
      </c>
      <c r="H117" s="6">
        <v>30</v>
      </c>
      <c r="I117" s="16">
        <v>8150</v>
      </c>
      <c r="J117" s="16">
        <v>9680</v>
      </c>
    </row>
    <row r="118" spans="1:10" ht="21" customHeight="1" x14ac:dyDescent="0.4">
      <c r="A118" s="39"/>
      <c r="B118" s="33"/>
      <c r="C118" s="23" t="s">
        <v>30</v>
      </c>
      <c r="D118" s="33"/>
      <c r="E118" s="6">
        <v>1</v>
      </c>
      <c r="F118" s="6">
        <v>4.5</v>
      </c>
      <c r="G118" s="1" t="s">
        <v>102</v>
      </c>
      <c r="H118" s="6">
        <v>42</v>
      </c>
      <c r="I118" s="16">
        <v>6030</v>
      </c>
      <c r="J118" s="16">
        <v>8030</v>
      </c>
    </row>
    <row r="119" spans="1:10" ht="21" customHeight="1" x14ac:dyDescent="0.4">
      <c r="A119" s="39"/>
      <c r="B119" s="33"/>
      <c r="C119" s="23" t="s">
        <v>20</v>
      </c>
      <c r="D119" s="33"/>
      <c r="E119" s="6">
        <v>1</v>
      </c>
      <c r="F119" s="6">
        <v>4.5</v>
      </c>
      <c r="G119" s="17">
        <v>1</v>
      </c>
      <c r="H119" s="6">
        <v>32</v>
      </c>
      <c r="I119" s="16">
        <v>5080</v>
      </c>
      <c r="J119" s="16">
        <f t="shared" ref="J119" si="5">I119+3000</f>
        <v>8080</v>
      </c>
    </row>
    <row r="120" spans="1:10" ht="21" customHeight="1" x14ac:dyDescent="0.4">
      <c r="A120" s="39"/>
      <c r="B120" s="33"/>
      <c r="C120" s="23" t="s">
        <v>22</v>
      </c>
      <c r="D120" s="33"/>
      <c r="E120" s="6">
        <v>1</v>
      </c>
      <c r="F120" s="6">
        <v>4.5</v>
      </c>
      <c r="G120" s="23">
        <v>7.1</v>
      </c>
      <c r="H120" s="6">
        <v>40</v>
      </c>
      <c r="I120" s="16">
        <v>6500</v>
      </c>
      <c r="J120" s="16">
        <v>9000</v>
      </c>
    </row>
    <row r="121" spans="1:10" ht="21" customHeight="1" x14ac:dyDescent="0.4">
      <c r="A121" s="39"/>
      <c r="B121" s="34"/>
      <c r="C121" s="23" t="s">
        <v>23</v>
      </c>
      <c r="D121" s="33"/>
      <c r="E121" s="6">
        <v>1</v>
      </c>
      <c r="F121" s="6">
        <v>5</v>
      </c>
      <c r="G121" s="17" t="s">
        <v>131</v>
      </c>
      <c r="H121" s="6">
        <v>30</v>
      </c>
      <c r="I121" s="16">
        <v>4650</v>
      </c>
      <c r="J121" s="16">
        <v>5670</v>
      </c>
    </row>
    <row r="122" spans="1:10" ht="31.5" customHeight="1" x14ac:dyDescent="0.4">
      <c r="A122" s="39"/>
      <c r="B122" s="23" t="s">
        <v>89</v>
      </c>
      <c r="C122" s="23" t="s">
        <v>30</v>
      </c>
      <c r="D122" s="33"/>
      <c r="E122" s="6">
        <v>3</v>
      </c>
      <c r="F122" s="23" t="s">
        <v>90</v>
      </c>
      <c r="G122" s="1">
        <v>10</v>
      </c>
      <c r="H122" s="6">
        <v>15</v>
      </c>
      <c r="I122" s="16">
        <v>7380</v>
      </c>
      <c r="J122" s="16">
        <v>10380</v>
      </c>
    </row>
    <row r="123" spans="1:10" ht="21" customHeight="1" x14ac:dyDescent="0.4">
      <c r="A123" s="39"/>
      <c r="B123" s="32" t="s">
        <v>91</v>
      </c>
      <c r="C123" s="23" t="s">
        <v>30</v>
      </c>
      <c r="D123" s="33"/>
      <c r="E123" s="6">
        <v>1</v>
      </c>
      <c r="F123" s="6">
        <v>7</v>
      </c>
      <c r="G123" s="1" t="s">
        <v>92</v>
      </c>
      <c r="H123" s="6">
        <v>42</v>
      </c>
      <c r="I123" s="16">
        <v>8360</v>
      </c>
      <c r="J123" s="16">
        <v>10360</v>
      </c>
    </row>
    <row r="124" spans="1:10" ht="21" customHeight="1" x14ac:dyDescent="0.4">
      <c r="A124" s="30"/>
      <c r="B124" s="33"/>
      <c r="C124" s="23" t="s">
        <v>59</v>
      </c>
      <c r="D124" s="33"/>
      <c r="E124" s="6">
        <v>1</v>
      </c>
      <c r="F124" s="6">
        <v>7</v>
      </c>
      <c r="G124" s="1">
        <v>1</v>
      </c>
      <c r="H124" s="6">
        <v>24</v>
      </c>
      <c r="I124" s="16">
        <v>8730</v>
      </c>
      <c r="J124" s="16">
        <v>9730</v>
      </c>
    </row>
    <row r="125" spans="1:10" ht="21" customHeight="1" x14ac:dyDescent="0.4">
      <c r="A125" s="29"/>
      <c r="B125" s="23" t="s">
        <v>172</v>
      </c>
      <c r="C125" s="23" t="s">
        <v>175</v>
      </c>
      <c r="D125" s="34"/>
      <c r="E125" s="6">
        <v>1</v>
      </c>
      <c r="F125" s="6">
        <v>7</v>
      </c>
      <c r="G125" s="1" t="s">
        <v>176</v>
      </c>
      <c r="H125" s="6">
        <v>30</v>
      </c>
      <c r="I125" s="16">
        <v>7110</v>
      </c>
      <c r="J125" s="16">
        <v>10110</v>
      </c>
    </row>
    <row r="126" spans="1:10" ht="21" customHeight="1" x14ac:dyDescent="0.4">
      <c r="A126" s="35" t="s">
        <v>93</v>
      </c>
      <c r="B126" s="32" t="s">
        <v>94</v>
      </c>
      <c r="C126" s="23" t="s">
        <v>81</v>
      </c>
      <c r="D126" s="32" t="s">
        <v>95</v>
      </c>
      <c r="E126" s="6">
        <v>1</v>
      </c>
      <c r="F126" s="6">
        <v>7</v>
      </c>
      <c r="G126" s="23" t="s">
        <v>96</v>
      </c>
      <c r="H126" s="6">
        <v>45</v>
      </c>
      <c r="I126" s="16">
        <v>8270</v>
      </c>
      <c r="J126" s="16">
        <v>11270</v>
      </c>
    </row>
    <row r="127" spans="1:10" ht="21" customHeight="1" x14ac:dyDescent="0.4">
      <c r="A127" s="39"/>
      <c r="B127" s="33"/>
      <c r="C127" s="23" t="s">
        <v>12</v>
      </c>
      <c r="D127" s="33"/>
      <c r="E127" s="6">
        <v>1</v>
      </c>
      <c r="F127" s="6">
        <v>7</v>
      </c>
      <c r="G127" s="23" t="s">
        <v>96</v>
      </c>
      <c r="H127" s="6">
        <v>45</v>
      </c>
      <c r="I127" s="16">
        <v>8270</v>
      </c>
      <c r="J127" s="16">
        <v>11270</v>
      </c>
    </row>
    <row r="128" spans="1:10" ht="21" customHeight="1" x14ac:dyDescent="0.4">
      <c r="A128" s="39"/>
      <c r="B128" s="33"/>
      <c r="C128" s="23" t="s">
        <v>13</v>
      </c>
      <c r="D128" s="33"/>
      <c r="E128" s="6">
        <v>1</v>
      </c>
      <c r="F128" s="6">
        <v>7</v>
      </c>
      <c r="G128" s="23" t="s">
        <v>96</v>
      </c>
      <c r="H128" s="6">
        <v>45</v>
      </c>
      <c r="I128" s="16">
        <v>8270</v>
      </c>
      <c r="J128" s="16">
        <v>11270</v>
      </c>
    </row>
    <row r="129" spans="1:10" ht="21" customHeight="1" x14ac:dyDescent="0.4">
      <c r="A129" s="39"/>
      <c r="B129" s="34"/>
      <c r="C129" s="23" t="s">
        <v>18</v>
      </c>
      <c r="D129" s="33"/>
      <c r="E129" s="6">
        <v>1</v>
      </c>
      <c r="F129" s="6">
        <v>7</v>
      </c>
      <c r="G129" s="23">
        <v>12</v>
      </c>
      <c r="H129" s="6">
        <v>40</v>
      </c>
      <c r="I129" s="16">
        <v>7190</v>
      </c>
      <c r="J129" s="16">
        <v>9190</v>
      </c>
    </row>
    <row r="130" spans="1:10" ht="21" customHeight="1" x14ac:dyDescent="0.4">
      <c r="A130" s="39"/>
      <c r="B130" s="23" t="s">
        <v>97</v>
      </c>
      <c r="C130" s="23" t="s">
        <v>59</v>
      </c>
      <c r="D130" s="33"/>
      <c r="E130" s="6">
        <v>1</v>
      </c>
      <c r="F130" s="6">
        <v>7</v>
      </c>
      <c r="G130" s="23">
        <v>3</v>
      </c>
      <c r="H130" s="6">
        <v>24</v>
      </c>
      <c r="I130" s="16">
        <v>7080</v>
      </c>
      <c r="J130" s="16">
        <v>9580</v>
      </c>
    </row>
    <row r="131" spans="1:10" ht="21" customHeight="1" x14ac:dyDescent="0.4">
      <c r="A131" s="39"/>
      <c r="B131" s="23" t="s">
        <v>98</v>
      </c>
      <c r="C131" s="23" t="s">
        <v>59</v>
      </c>
      <c r="D131" s="33"/>
      <c r="E131" s="6">
        <v>1</v>
      </c>
      <c r="F131" s="6">
        <v>7</v>
      </c>
      <c r="G131" s="6">
        <v>11</v>
      </c>
      <c r="H131" s="6">
        <v>24</v>
      </c>
      <c r="I131" s="16">
        <v>7080</v>
      </c>
      <c r="J131" s="16">
        <v>9580</v>
      </c>
    </row>
    <row r="132" spans="1:10" ht="21" customHeight="1" x14ac:dyDescent="0.4">
      <c r="A132" s="39"/>
      <c r="B132" s="32" t="s">
        <v>99</v>
      </c>
      <c r="C132" s="23" t="s">
        <v>81</v>
      </c>
      <c r="D132" s="33"/>
      <c r="E132" s="6">
        <v>1</v>
      </c>
      <c r="F132" s="6">
        <v>6</v>
      </c>
      <c r="G132" s="23" t="s">
        <v>100</v>
      </c>
      <c r="H132" s="6">
        <v>45</v>
      </c>
      <c r="I132" s="16">
        <v>9480</v>
      </c>
      <c r="J132" s="16">
        <v>12480</v>
      </c>
    </row>
    <row r="133" spans="1:10" ht="21" customHeight="1" x14ac:dyDescent="0.4">
      <c r="A133" s="39"/>
      <c r="B133" s="33"/>
      <c r="C133" s="23" t="s">
        <v>12</v>
      </c>
      <c r="D133" s="33"/>
      <c r="E133" s="6">
        <v>1</v>
      </c>
      <c r="F133" s="6">
        <v>6</v>
      </c>
      <c r="G133" s="23" t="s">
        <v>100</v>
      </c>
      <c r="H133" s="6">
        <v>45</v>
      </c>
      <c r="I133" s="16">
        <v>9480</v>
      </c>
      <c r="J133" s="16">
        <v>12480</v>
      </c>
    </row>
    <row r="134" spans="1:10" ht="21" customHeight="1" x14ac:dyDescent="0.4">
      <c r="A134" s="39"/>
      <c r="B134" s="33"/>
      <c r="C134" s="23" t="s">
        <v>13</v>
      </c>
      <c r="D134" s="33"/>
      <c r="E134" s="6">
        <v>1</v>
      </c>
      <c r="F134" s="6">
        <v>6</v>
      </c>
      <c r="G134" s="23" t="s">
        <v>100</v>
      </c>
      <c r="H134" s="6">
        <v>45</v>
      </c>
      <c r="I134" s="16">
        <v>9480</v>
      </c>
      <c r="J134" s="16">
        <v>12480</v>
      </c>
    </row>
    <row r="135" spans="1:10" ht="21" customHeight="1" x14ac:dyDescent="0.4">
      <c r="A135" s="39"/>
      <c r="B135" s="33"/>
      <c r="C135" s="23" t="s">
        <v>18</v>
      </c>
      <c r="D135" s="33"/>
      <c r="E135" s="6">
        <v>1</v>
      </c>
      <c r="F135" s="6">
        <v>6</v>
      </c>
      <c r="G135" s="23" t="s">
        <v>196</v>
      </c>
      <c r="H135" s="6">
        <v>40</v>
      </c>
      <c r="I135" s="16">
        <v>8010</v>
      </c>
      <c r="J135" s="16">
        <v>10010</v>
      </c>
    </row>
    <row r="136" spans="1:10" ht="21" customHeight="1" x14ac:dyDescent="0.4">
      <c r="A136" s="39"/>
      <c r="B136" s="33"/>
      <c r="C136" s="23" t="s">
        <v>59</v>
      </c>
      <c r="D136" s="33"/>
      <c r="E136" s="6">
        <v>1</v>
      </c>
      <c r="F136" s="6">
        <v>6</v>
      </c>
      <c r="G136" s="23" t="s">
        <v>196</v>
      </c>
      <c r="H136" s="6">
        <v>40</v>
      </c>
      <c r="I136" s="16">
        <v>8010</v>
      </c>
      <c r="J136" s="16">
        <v>10010</v>
      </c>
    </row>
    <row r="137" spans="1:10" ht="21" customHeight="1" x14ac:dyDescent="0.4">
      <c r="A137" s="39"/>
      <c r="B137" s="33"/>
      <c r="C137" s="23" t="s">
        <v>30</v>
      </c>
      <c r="D137" s="33"/>
      <c r="E137" s="6">
        <v>1</v>
      </c>
      <c r="F137" s="6">
        <v>6</v>
      </c>
      <c r="G137" s="23" t="s">
        <v>196</v>
      </c>
      <c r="H137" s="6">
        <v>42</v>
      </c>
      <c r="I137" s="16">
        <v>8040</v>
      </c>
      <c r="J137" s="27">
        <v>10040</v>
      </c>
    </row>
    <row r="138" spans="1:10" ht="21" customHeight="1" x14ac:dyDescent="0.4">
      <c r="A138" s="39"/>
      <c r="B138" s="33"/>
      <c r="C138" s="23" t="s">
        <v>20</v>
      </c>
      <c r="D138" s="33"/>
      <c r="E138" s="6">
        <v>1</v>
      </c>
      <c r="F138" s="6">
        <v>6</v>
      </c>
      <c r="G138" s="24">
        <v>10</v>
      </c>
      <c r="H138" s="6">
        <v>32</v>
      </c>
      <c r="I138" s="16">
        <v>8010</v>
      </c>
      <c r="J138" s="27">
        <f t="shared" ref="J138" si="6">I138+3000</f>
        <v>11010</v>
      </c>
    </row>
    <row r="139" spans="1:10" ht="21" customHeight="1" x14ac:dyDescent="0.4">
      <c r="A139" s="39"/>
      <c r="B139" s="33"/>
      <c r="C139" s="23" t="s">
        <v>22</v>
      </c>
      <c r="D139" s="33"/>
      <c r="E139" s="6">
        <v>1</v>
      </c>
      <c r="F139" s="6">
        <v>6</v>
      </c>
      <c r="G139" s="23" t="s">
        <v>101</v>
      </c>
      <c r="H139" s="6">
        <v>30</v>
      </c>
      <c r="I139" s="16">
        <v>9000</v>
      </c>
      <c r="J139" s="27">
        <f>I139+3000</f>
        <v>12000</v>
      </c>
    </row>
    <row r="140" spans="1:10" ht="21" customHeight="1" x14ac:dyDescent="0.4">
      <c r="A140" s="39"/>
      <c r="B140" s="33"/>
      <c r="C140" s="23" t="s">
        <v>23</v>
      </c>
      <c r="D140" s="33"/>
      <c r="E140" s="6">
        <v>1</v>
      </c>
      <c r="F140" s="6">
        <v>6</v>
      </c>
      <c r="G140" s="17" t="s">
        <v>102</v>
      </c>
      <c r="H140" s="6">
        <v>30</v>
      </c>
      <c r="I140" s="16">
        <v>8380</v>
      </c>
      <c r="J140" s="16">
        <v>11440</v>
      </c>
    </row>
    <row r="141" spans="1:10" ht="21" customHeight="1" x14ac:dyDescent="0.4">
      <c r="A141" s="39"/>
      <c r="B141" s="21"/>
      <c r="C141" s="23" t="s">
        <v>25</v>
      </c>
      <c r="D141" s="34"/>
      <c r="E141" s="6">
        <v>1</v>
      </c>
      <c r="F141" s="6">
        <v>6</v>
      </c>
      <c r="G141" s="23" t="s">
        <v>185</v>
      </c>
      <c r="H141" s="6">
        <v>25</v>
      </c>
      <c r="I141" s="16">
        <v>8010</v>
      </c>
      <c r="J141" s="27">
        <v>11010</v>
      </c>
    </row>
    <row r="142" spans="1:10" ht="21" customHeight="1" x14ac:dyDescent="0.4">
      <c r="A142" s="39"/>
      <c r="B142" s="23" t="s">
        <v>103</v>
      </c>
      <c r="C142" s="23" t="s">
        <v>15</v>
      </c>
      <c r="D142" s="32" t="s">
        <v>104</v>
      </c>
      <c r="E142" s="6">
        <v>1</v>
      </c>
      <c r="F142" s="6">
        <v>6</v>
      </c>
      <c r="G142" s="23">
        <v>1</v>
      </c>
      <c r="H142" s="6">
        <v>30</v>
      </c>
      <c r="I142" s="16">
        <v>8150</v>
      </c>
      <c r="J142" s="16">
        <v>9680</v>
      </c>
    </row>
    <row r="143" spans="1:10" ht="21" customHeight="1" x14ac:dyDescent="0.4">
      <c r="A143" s="39"/>
      <c r="B143" s="32" t="s">
        <v>105</v>
      </c>
      <c r="C143" s="23" t="s">
        <v>10</v>
      </c>
      <c r="D143" s="33"/>
      <c r="E143" s="6">
        <v>1</v>
      </c>
      <c r="F143" s="6">
        <v>4.5</v>
      </c>
      <c r="G143" s="23" t="s">
        <v>106</v>
      </c>
      <c r="H143" s="6">
        <v>60</v>
      </c>
      <c r="I143" s="16">
        <v>4110</v>
      </c>
      <c r="J143" s="16">
        <v>7110</v>
      </c>
    </row>
    <row r="144" spans="1:10" ht="21" customHeight="1" x14ac:dyDescent="0.4">
      <c r="A144" s="39"/>
      <c r="B144" s="33"/>
      <c r="C144" s="23" t="s">
        <v>12</v>
      </c>
      <c r="D144" s="33"/>
      <c r="E144" s="6">
        <v>1</v>
      </c>
      <c r="F144" s="6">
        <v>4.5</v>
      </c>
      <c r="G144" s="23" t="s">
        <v>106</v>
      </c>
      <c r="H144" s="6">
        <v>60</v>
      </c>
      <c r="I144" s="16">
        <v>4110</v>
      </c>
      <c r="J144" s="16">
        <v>7110</v>
      </c>
    </row>
    <row r="145" spans="1:10" ht="21" customHeight="1" x14ac:dyDescent="0.4">
      <c r="A145" s="39"/>
      <c r="B145" s="33"/>
      <c r="C145" s="23" t="s">
        <v>13</v>
      </c>
      <c r="D145" s="33"/>
      <c r="E145" s="6">
        <v>1</v>
      </c>
      <c r="F145" s="6">
        <v>4.5</v>
      </c>
      <c r="G145" s="23" t="s">
        <v>106</v>
      </c>
      <c r="H145" s="6">
        <v>60</v>
      </c>
      <c r="I145" s="16">
        <v>4110</v>
      </c>
      <c r="J145" s="16">
        <v>7110</v>
      </c>
    </row>
    <row r="146" spans="1:10" ht="21" customHeight="1" x14ac:dyDescent="0.4">
      <c r="A146" s="39"/>
      <c r="B146" s="33"/>
      <c r="C146" s="23" t="s">
        <v>18</v>
      </c>
      <c r="D146" s="33"/>
      <c r="E146" s="6">
        <v>1</v>
      </c>
      <c r="F146" s="6">
        <v>4.5</v>
      </c>
      <c r="G146" s="23">
        <v>8</v>
      </c>
      <c r="H146" s="6">
        <v>40</v>
      </c>
      <c r="I146" s="16">
        <v>5010</v>
      </c>
      <c r="J146" s="16">
        <v>7010</v>
      </c>
    </row>
    <row r="147" spans="1:10" ht="21" customHeight="1" x14ac:dyDescent="0.4">
      <c r="A147" s="39"/>
      <c r="B147" s="33"/>
      <c r="C147" s="23" t="s">
        <v>59</v>
      </c>
      <c r="D147" s="33"/>
      <c r="E147" s="6">
        <v>1</v>
      </c>
      <c r="F147" s="6">
        <v>4.5</v>
      </c>
      <c r="G147" s="23">
        <v>2</v>
      </c>
      <c r="H147" s="6">
        <v>24</v>
      </c>
      <c r="I147" s="16">
        <v>7300</v>
      </c>
      <c r="J147" s="16">
        <v>9800</v>
      </c>
    </row>
    <row r="148" spans="1:10" ht="21" customHeight="1" x14ac:dyDescent="0.4">
      <c r="A148" s="39"/>
      <c r="B148" s="33"/>
      <c r="C148" s="23" t="s">
        <v>15</v>
      </c>
      <c r="D148" s="33"/>
      <c r="E148" s="6"/>
      <c r="F148" s="6"/>
      <c r="G148" s="23"/>
      <c r="H148" s="6"/>
      <c r="I148" s="16"/>
      <c r="J148" s="16"/>
    </row>
    <row r="149" spans="1:10" ht="21" customHeight="1" x14ac:dyDescent="0.4">
      <c r="A149" s="39"/>
      <c r="B149" s="33"/>
      <c r="C149" s="23" t="s">
        <v>30</v>
      </c>
      <c r="D149" s="33"/>
      <c r="E149" s="6">
        <v>1</v>
      </c>
      <c r="F149" s="6">
        <v>4.5</v>
      </c>
      <c r="G149" s="1" t="s">
        <v>107</v>
      </c>
      <c r="H149" s="6">
        <v>42</v>
      </c>
      <c r="I149" s="16">
        <v>5140</v>
      </c>
      <c r="J149" s="16">
        <v>7140</v>
      </c>
    </row>
    <row r="150" spans="1:10" ht="21" customHeight="1" x14ac:dyDescent="0.4">
      <c r="A150" s="39"/>
      <c r="B150" s="33"/>
      <c r="C150" s="23" t="s">
        <v>20</v>
      </c>
      <c r="D150" s="33"/>
      <c r="E150" s="6">
        <v>1</v>
      </c>
      <c r="F150" s="6">
        <v>4.5</v>
      </c>
      <c r="G150" s="17">
        <v>11</v>
      </c>
      <c r="H150" s="6">
        <v>32</v>
      </c>
      <c r="I150" s="16">
        <v>6190</v>
      </c>
      <c r="J150" s="27">
        <f t="shared" ref="J150" si="7">I150+3000</f>
        <v>9190</v>
      </c>
    </row>
    <row r="151" spans="1:10" ht="21" customHeight="1" x14ac:dyDescent="0.4">
      <c r="A151" s="39"/>
      <c r="B151" s="33"/>
      <c r="C151" s="23" t="s">
        <v>22</v>
      </c>
      <c r="D151" s="33"/>
      <c r="E151" s="6">
        <v>1</v>
      </c>
      <c r="F151" s="6">
        <v>4.5</v>
      </c>
      <c r="G151" s="23" t="s">
        <v>108</v>
      </c>
      <c r="H151" s="6">
        <v>30</v>
      </c>
      <c r="I151" s="16">
        <v>6500</v>
      </c>
      <c r="J151" s="16">
        <v>9500</v>
      </c>
    </row>
    <row r="152" spans="1:10" ht="21" customHeight="1" x14ac:dyDescent="0.4">
      <c r="A152" s="39"/>
      <c r="B152" s="33"/>
      <c r="C152" s="23" t="s">
        <v>23</v>
      </c>
      <c r="D152" s="33"/>
      <c r="E152" s="7">
        <v>1</v>
      </c>
      <c r="F152" s="6">
        <v>4.5</v>
      </c>
      <c r="G152" s="23" t="s">
        <v>179</v>
      </c>
      <c r="H152" s="6">
        <v>30</v>
      </c>
      <c r="I152" s="16">
        <v>4520</v>
      </c>
      <c r="J152" s="16">
        <v>5540</v>
      </c>
    </row>
    <row r="153" spans="1:10" ht="21" customHeight="1" x14ac:dyDescent="0.4">
      <c r="A153" s="36"/>
      <c r="B153" s="34"/>
      <c r="C153" s="23" t="s">
        <v>25</v>
      </c>
      <c r="D153" s="34"/>
      <c r="E153" s="7">
        <v>1</v>
      </c>
      <c r="F153" s="6">
        <v>6</v>
      </c>
      <c r="G153" s="23">
        <v>3</v>
      </c>
      <c r="H153" s="6">
        <v>30</v>
      </c>
      <c r="I153" s="16">
        <v>6710</v>
      </c>
      <c r="J153" s="16">
        <v>9710</v>
      </c>
    </row>
    <row r="154" spans="1:10" ht="21" customHeight="1" x14ac:dyDescent="0.4">
      <c r="A154" s="35" t="s">
        <v>109</v>
      </c>
      <c r="B154" s="32" t="s">
        <v>110</v>
      </c>
      <c r="C154" s="23" t="s">
        <v>81</v>
      </c>
      <c r="D154" s="32"/>
      <c r="E154" s="6">
        <v>2</v>
      </c>
      <c r="F154" s="6">
        <v>12</v>
      </c>
      <c r="G154" s="23">
        <v>10</v>
      </c>
      <c r="H154" s="6">
        <v>80</v>
      </c>
      <c r="I154" s="16">
        <v>14720</v>
      </c>
      <c r="J154" s="16">
        <v>17720</v>
      </c>
    </row>
    <row r="155" spans="1:10" ht="21" customHeight="1" x14ac:dyDescent="0.4">
      <c r="A155" s="39"/>
      <c r="B155" s="33"/>
      <c r="C155" s="23" t="s">
        <v>12</v>
      </c>
      <c r="D155" s="33"/>
      <c r="E155" s="6">
        <v>2</v>
      </c>
      <c r="F155" s="6">
        <v>12</v>
      </c>
      <c r="G155" s="23">
        <v>10</v>
      </c>
      <c r="H155" s="6">
        <v>80</v>
      </c>
      <c r="I155" s="16">
        <v>14720</v>
      </c>
      <c r="J155" s="16">
        <v>17720</v>
      </c>
    </row>
    <row r="156" spans="1:10" ht="21" customHeight="1" x14ac:dyDescent="0.4">
      <c r="A156" s="39"/>
      <c r="B156" s="33"/>
      <c r="C156" s="23" t="s">
        <v>13</v>
      </c>
      <c r="D156" s="33"/>
      <c r="E156" s="6">
        <v>2</v>
      </c>
      <c r="F156" s="6">
        <v>12</v>
      </c>
      <c r="G156" s="23">
        <v>10</v>
      </c>
      <c r="H156" s="6">
        <v>80</v>
      </c>
      <c r="I156" s="16">
        <v>14720</v>
      </c>
      <c r="J156" s="16">
        <v>17720</v>
      </c>
    </row>
    <row r="157" spans="1:10" ht="21" customHeight="1" x14ac:dyDescent="0.4">
      <c r="A157" s="39"/>
      <c r="B157" s="33"/>
      <c r="C157" s="23" t="s">
        <v>14</v>
      </c>
      <c r="D157" s="33"/>
      <c r="E157" s="6">
        <v>2</v>
      </c>
      <c r="F157" s="6">
        <v>10</v>
      </c>
      <c r="G157" s="23" t="s">
        <v>111</v>
      </c>
      <c r="H157" s="6">
        <v>50</v>
      </c>
      <c r="I157" s="16">
        <v>9000</v>
      </c>
      <c r="J157" s="16">
        <v>12000</v>
      </c>
    </row>
    <row r="158" spans="1:10" ht="21" customHeight="1" x14ac:dyDescent="0.4">
      <c r="A158" s="39"/>
      <c r="B158" s="33"/>
      <c r="C158" s="23" t="s">
        <v>59</v>
      </c>
      <c r="D158" s="33"/>
      <c r="E158" s="6">
        <v>2</v>
      </c>
      <c r="F158" s="6">
        <v>12</v>
      </c>
      <c r="G158" s="23" t="s">
        <v>112</v>
      </c>
      <c r="H158" s="6">
        <v>20</v>
      </c>
      <c r="I158" s="16">
        <v>11500</v>
      </c>
      <c r="J158" s="16">
        <v>13000</v>
      </c>
    </row>
    <row r="159" spans="1:10" ht="21" customHeight="1" x14ac:dyDescent="0.4">
      <c r="A159" s="39"/>
      <c r="B159" s="33"/>
      <c r="C159" s="23" t="s">
        <v>15</v>
      </c>
      <c r="D159" s="33"/>
      <c r="E159" s="6">
        <v>2</v>
      </c>
      <c r="F159" s="6">
        <v>12</v>
      </c>
      <c r="G159" s="23">
        <v>8</v>
      </c>
      <c r="H159" s="6">
        <v>30</v>
      </c>
      <c r="I159" s="16">
        <v>11200</v>
      </c>
      <c r="J159" s="16">
        <v>13240</v>
      </c>
    </row>
    <row r="160" spans="1:10" ht="21" customHeight="1" x14ac:dyDescent="0.4">
      <c r="A160" s="39"/>
      <c r="B160" s="33"/>
      <c r="C160" s="23" t="s">
        <v>20</v>
      </c>
      <c r="D160" s="33"/>
      <c r="E160" s="6">
        <v>2</v>
      </c>
      <c r="F160" s="6">
        <v>12</v>
      </c>
      <c r="G160" s="17">
        <v>6</v>
      </c>
      <c r="H160" s="6">
        <v>32</v>
      </c>
      <c r="I160" s="16">
        <v>10640</v>
      </c>
      <c r="J160" s="27">
        <f t="shared" ref="J160" si="8">I160+3000</f>
        <v>13640</v>
      </c>
    </row>
    <row r="161" spans="1:10" ht="21" customHeight="1" x14ac:dyDescent="0.4">
      <c r="A161" s="39"/>
      <c r="B161" s="33"/>
      <c r="C161" s="23" t="s">
        <v>113</v>
      </c>
      <c r="D161" s="33"/>
      <c r="E161" s="6">
        <v>2</v>
      </c>
      <c r="F161" s="6">
        <v>12</v>
      </c>
      <c r="G161" s="23">
        <v>10</v>
      </c>
      <c r="H161" s="6">
        <v>45</v>
      </c>
      <c r="I161" s="16">
        <v>10000</v>
      </c>
      <c r="J161" s="16">
        <v>13000</v>
      </c>
    </row>
    <row r="162" spans="1:10" ht="21" customHeight="1" x14ac:dyDescent="0.4">
      <c r="A162" s="39"/>
      <c r="B162" s="34"/>
      <c r="C162" s="23" t="s">
        <v>23</v>
      </c>
      <c r="D162" s="34"/>
      <c r="E162" s="6">
        <v>2</v>
      </c>
      <c r="F162" s="6">
        <v>12</v>
      </c>
      <c r="G162" s="23" t="s">
        <v>112</v>
      </c>
      <c r="H162" s="6">
        <v>40</v>
      </c>
      <c r="I162" s="16">
        <v>10000</v>
      </c>
      <c r="J162" s="16">
        <v>13000</v>
      </c>
    </row>
    <row r="163" spans="1:10" ht="21" customHeight="1" x14ac:dyDescent="0.4">
      <c r="A163" s="39"/>
      <c r="B163" s="32" t="s">
        <v>114</v>
      </c>
      <c r="C163" s="23" t="s">
        <v>10</v>
      </c>
      <c r="D163" s="32" t="s">
        <v>115</v>
      </c>
      <c r="E163" s="6">
        <v>1</v>
      </c>
      <c r="F163" s="6">
        <v>6</v>
      </c>
      <c r="G163" s="23">
        <v>4</v>
      </c>
      <c r="H163" s="6">
        <v>50</v>
      </c>
      <c r="I163" s="16">
        <v>5120</v>
      </c>
      <c r="J163" s="16">
        <v>7120</v>
      </c>
    </row>
    <row r="164" spans="1:10" ht="21" customHeight="1" x14ac:dyDescent="0.4">
      <c r="A164" s="39"/>
      <c r="B164" s="33"/>
      <c r="C164" s="23" t="s">
        <v>12</v>
      </c>
      <c r="D164" s="33"/>
      <c r="E164" s="6">
        <v>1</v>
      </c>
      <c r="F164" s="6">
        <v>3</v>
      </c>
      <c r="G164" s="23">
        <v>4</v>
      </c>
      <c r="H164" s="6">
        <v>45</v>
      </c>
      <c r="I164" s="16">
        <v>6000</v>
      </c>
      <c r="J164" s="16">
        <v>9000</v>
      </c>
    </row>
    <row r="165" spans="1:10" ht="21" customHeight="1" x14ac:dyDescent="0.4">
      <c r="A165" s="39"/>
      <c r="B165" s="33"/>
      <c r="C165" s="23" t="s">
        <v>13</v>
      </c>
      <c r="D165" s="33"/>
      <c r="E165" s="6">
        <v>1</v>
      </c>
      <c r="F165" s="6">
        <v>3</v>
      </c>
      <c r="G165" s="23">
        <v>4</v>
      </c>
      <c r="H165" s="6">
        <v>32</v>
      </c>
      <c r="I165" s="16">
        <v>3832</v>
      </c>
      <c r="J165" s="16">
        <v>5832</v>
      </c>
    </row>
    <row r="166" spans="1:10" ht="21" customHeight="1" x14ac:dyDescent="0.4">
      <c r="A166" s="39"/>
      <c r="B166" s="33"/>
      <c r="C166" s="23" t="s">
        <v>39</v>
      </c>
      <c r="D166" s="33"/>
      <c r="E166" s="6">
        <v>1</v>
      </c>
      <c r="F166" s="6">
        <v>3</v>
      </c>
      <c r="G166" s="23">
        <v>4</v>
      </c>
      <c r="H166" s="6">
        <v>60</v>
      </c>
      <c r="I166" s="16">
        <v>3032</v>
      </c>
      <c r="J166" s="16">
        <v>4532</v>
      </c>
    </row>
    <row r="167" spans="1:10" ht="21" customHeight="1" x14ac:dyDescent="0.4">
      <c r="A167" s="39"/>
      <c r="B167" s="33"/>
      <c r="C167" s="23" t="s">
        <v>18</v>
      </c>
      <c r="D167" s="33"/>
      <c r="E167" s="6">
        <v>1</v>
      </c>
      <c r="F167" s="6">
        <v>3</v>
      </c>
      <c r="G167" s="23">
        <v>4</v>
      </c>
      <c r="H167" s="6">
        <v>80</v>
      </c>
      <c r="I167" s="16">
        <v>3768</v>
      </c>
      <c r="J167" s="16">
        <v>5768</v>
      </c>
    </row>
    <row r="168" spans="1:10" ht="21" customHeight="1" x14ac:dyDescent="0.4">
      <c r="A168" s="39"/>
      <c r="B168" s="33"/>
      <c r="C168" s="23" t="s">
        <v>59</v>
      </c>
      <c r="D168" s="33"/>
      <c r="E168" s="6">
        <v>1</v>
      </c>
      <c r="F168" s="6">
        <v>3</v>
      </c>
      <c r="G168" s="23">
        <v>4</v>
      </c>
      <c r="H168" s="6">
        <v>80</v>
      </c>
      <c r="I168" s="16">
        <v>4532</v>
      </c>
      <c r="J168" s="16">
        <v>6532</v>
      </c>
    </row>
    <row r="169" spans="1:10" ht="21" customHeight="1" x14ac:dyDescent="0.4">
      <c r="A169" s="39"/>
      <c r="B169" s="33"/>
      <c r="C169" s="23" t="s">
        <v>15</v>
      </c>
      <c r="D169" s="33"/>
      <c r="E169" s="6">
        <v>1</v>
      </c>
      <c r="F169" s="6">
        <v>3</v>
      </c>
      <c r="G169" s="23">
        <v>4</v>
      </c>
      <c r="H169" s="6">
        <v>30</v>
      </c>
      <c r="I169" s="16">
        <v>3560</v>
      </c>
      <c r="J169" s="16">
        <v>5090</v>
      </c>
    </row>
    <row r="170" spans="1:10" ht="21" customHeight="1" x14ac:dyDescent="0.4">
      <c r="A170" s="39"/>
      <c r="B170" s="33"/>
      <c r="C170" s="23" t="s">
        <v>30</v>
      </c>
      <c r="D170" s="33"/>
      <c r="E170" s="6">
        <v>0.5</v>
      </c>
      <c r="F170" s="6">
        <v>3.25</v>
      </c>
      <c r="G170" s="10" t="s">
        <v>42</v>
      </c>
      <c r="H170" s="6">
        <v>42</v>
      </c>
      <c r="I170" s="16">
        <v>3532</v>
      </c>
      <c r="J170" s="16">
        <v>5532</v>
      </c>
    </row>
    <row r="171" spans="1:10" ht="21" customHeight="1" x14ac:dyDescent="0.4">
      <c r="A171" s="39"/>
      <c r="B171" s="33"/>
      <c r="C171" s="23" t="s">
        <v>20</v>
      </c>
      <c r="D171" s="33"/>
      <c r="E171" s="6">
        <v>1</v>
      </c>
      <c r="F171" s="6">
        <v>6</v>
      </c>
      <c r="G171" s="24" t="s">
        <v>116</v>
      </c>
      <c r="H171" s="6">
        <v>48</v>
      </c>
      <c r="I171" s="16">
        <v>5932</v>
      </c>
      <c r="J171" s="27">
        <f t="shared" ref="J171" si="9">I171+3000</f>
        <v>8932</v>
      </c>
    </row>
    <row r="172" spans="1:10" ht="21" customHeight="1" x14ac:dyDescent="0.4">
      <c r="A172" s="39"/>
      <c r="B172" s="33"/>
      <c r="C172" s="23" t="s">
        <v>22</v>
      </c>
      <c r="D172" s="33"/>
      <c r="E172" s="6">
        <v>1</v>
      </c>
      <c r="F172" s="6">
        <v>4</v>
      </c>
      <c r="G172" s="23" t="s">
        <v>117</v>
      </c>
      <c r="H172" s="6">
        <v>30</v>
      </c>
      <c r="I172" s="16">
        <v>3840</v>
      </c>
      <c r="J172" s="16">
        <v>6840</v>
      </c>
    </row>
    <row r="173" spans="1:10" ht="21" customHeight="1" x14ac:dyDescent="0.4">
      <c r="A173" s="39"/>
      <c r="B173" s="33"/>
      <c r="C173" s="23" t="s">
        <v>23</v>
      </c>
      <c r="D173" s="33"/>
      <c r="E173" s="6">
        <v>1</v>
      </c>
      <c r="F173" s="6">
        <v>2.5</v>
      </c>
      <c r="G173" s="23" t="s">
        <v>118</v>
      </c>
      <c r="H173" s="6">
        <v>40</v>
      </c>
      <c r="I173" s="16">
        <v>3532</v>
      </c>
      <c r="J173" s="16">
        <v>4552</v>
      </c>
    </row>
    <row r="174" spans="1:10" ht="21" customHeight="1" x14ac:dyDescent="0.4">
      <c r="A174" s="39"/>
      <c r="B174" s="34"/>
      <c r="C174" s="23" t="s">
        <v>25</v>
      </c>
      <c r="D174" s="34"/>
      <c r="E174" s="6">
        <v>1</v>
      </c>
      <c r="F174" s="6">
        <v>3.5</v>
      </c>
      <c r="G174" s="23">
        <v>4</v>
      </c>
      <c r="H174" s="6">
        <v>30</v>
      </c>
      <c r="I174" s="16">
        <v>4532</v>
      </c>
      <c r="J174" s="16">
        <v>7532</v>
      </c>
    </row>
    <row r="175" spans="1:10" ht="21" customHeight="1" x14ac:dyDescent="0.4">
      <c r="A175" s="39"/>
      <c r="B175" s="23" t="s">
        <v>119</v>
      </c>
      <c r="C175" s="23" t="s">
        <v>13</v>
      </c>
      <c r="D175" s="23"/>
      <c r="E175" s="6">
        <v>1</v>
      </c>
      <c r="F175" s="6" t="s">
        <v>120</v>
      </c>
      <c r="G175" s="23">
        <v>11</v>
      </c>
      <c r="H175" s="6">
        <v>32</v>
      </c>
      <c r="I175" s="16">
        <v>4910</v>
      </c>
      <c r="J175" s="16">
        <v>4910</v>
      </c>
    </row>
    <row r="176" spans="1:10" ht="21" customHeight="1" x14ac:dyDescent="0.4">
      <c r="A176" s="39"/>
      <c r="B176" s="32" t="s">
        <v>121</v>
      </c>
      <c r="C176" s="23" t="s">
        <v>81</v>
      </c>
      <c r="D176" s="32"/>
      <c r="E176" s="6">
        <v>1</v>
      </c>
      <c r="F176" s="6" t="s">
        <v>122</v>
      </c>
      <c r="G176" s="23" t="s">
        <v>123</v>
      </c>
      <c r="H176" s="6">
        <v>45</v>
      </c>
      <c r="I176" s="16">
        <v>5000</v>
      </c>
      <c r="J176" s="16">
        <v>7000</v>
      </c>
    </row>
    <row r="177" spans="1:10" ht="21" customHeight="1" x14ac:dyDescent="0.4">
      <c r="A177" s="39"/>
      <c r="B177" s="33"/>
      <c r="C177" s="23" t="s">
        <v>12</v>
      </c>
      <c r="D177" s="33"/>
      <c r="E177" s="6">
        <v>1</v>
      </c>
      <c r="F177" s="6" t="s">
        <v>122</v>
      </c>
      <c r="G177" s="23">
        <v>6</v>
      </c>
      <c r="H177" s="6">
        <v>45</v>
      </c>
      <c r="I177" s="16">
        <v>5000</v>
      </c>
      <c r="J177" s="16">
        <v>7000</v>
      </c>
    </row>
    <row r="178" spans="1:10" ht="21" customHeight="1" x14ac:dyDescent="0.4">
      <c r="A178" s="39"/>
      <c r="B178" s="33"/>
      <c r="C178" s="23" t="s">
        <v>13</v>
      </c>
      <c r="D178" s="33"/>
      <c r="E178" s="6">
        <v>1</v>
      </c>
      <c r="F178" s="6" t="s">
        <v>124</v>
      </c>
      <c r="G178" s="23" t="s">
        <v>125</v>
      </c>
      <c r="H178" s="6">
        <v>24</v>
      </c>
      <c r="I178" s="16">
        <v>4220</v>
      </c>
      <c r="J178" s="16">
        <v>6220</v>
      </c>
    </row>
    <row r="179" spans="1:10" ht="21" customHeight="1" x14ac:dyDescent="0.4">
      <c r="A179" s="39"/>
      <c r="B179" s="33"/>
      <c r="C179" s="23" t="s">
        <v>59</v>
      </c>
      <c r="D179" s="33"/>
      <c r="E179" s="6">
        <v>1</v>
      </c>
      <c r="F179" s="6">
        <v>4</v>
      </c>
      <c r="G179" s="23">
        <v>12</v>
      </c>
      <c r="H179" s="6">
        <v>24</v>
      </c>
      <c r="I179" s="16">
        <v>5500</v>
      </c>
      <c r="J179" s="16">
        <v>6500</v>
      </c>
    </row>
    <row r="180" spans="1:10" ht="21" customHeight="1" x14ac:dyDescent="0.4">
      <c r="A180" s="39"/>
      <c r="B180" s="33"/>
      <c r="C180" s="23" t="s">
        <v>30</v>
      </c>
      <c r="D180" s="33"/>
      <c r="E180" s="6">
        <v>1</v>
      </c>
      <c r="F180" s="6">
        <v>4</v>
      </c>
      <c r="G180" s="1" t="s">
        <v>126</v>
      </c>
      <c r="H180" s="6">
        <v>30</v>
      </c>
      <c r="I180" s="16">
        <v>4500</v>
      </c>
      <c r="J180" s="16">
        <v>7500</v>
      </c>
    </row>
    <row r="181" spans="1:10" ht="21" customHeight="1" x14ac:dyDescent="0.4">
      <c r="A181" s="39"/>
      <c r="B181" s="33"/>
      <c r="C181" s="23" t="s">
        <v>20</v>
      </c>
      <c r="D181" s="33"/>
      <c r="E181" s="6">
        <v>1</v>
      </c>
      <c r="F181" s="6">
        <v>3.5</v>
      </c>
      <c r="G181" s="17">
        <v>10</v>
      </c>
      <c r="H181" s="6">
        <v>48</v>
      </c>
      <c r="I181" s="16">
        <v>3500</v>
      </c>
      <c r="J181" s="27">
        <v>5500</v>
      </c>
    </row>
    <row r="182" spans="1:10" ht="21" customHeight="1" x14ac:dyDescent="0.4">
      <c r="A182" s="39"/>
      <c r="B182" s="33"/>
      <c r="C182" s="23" t="s">
        <v>113</v>
      </c>
      <c r="D182" s="33"/>
      <c r="E182" s="6">
        <v>1</v>
      </c>
      <c r="F182" s="6">
        <v>4</v>
      </c>
      <c r="G182" s="23" t="s">
        <v>127</v>
      </c>
      <c r="H182" s="6">
        <v>30</v>
      </c>
      <c r="I182" s="16">
        <v>4500</v>
      </c>
      <c r="J182" s="16">
        <v>7500</v>
      </c>
    </row>
    <row r="183" spans="1:10" ht="21" customHeight="1" x14ac:dyDescent="0.4">
      <c r="A183" s="39"/>
      <c r="B183" s="22"/>
      <c r="C183" s="18" t="s">
        <v>23</v>
      </c>
      <c r="D183" s="22"/>
      <c r="E183" s="7">
        <v>1</v>
      </c>
      <c r="F183" s="7">
        <v>3.5</v>
      </c>
      <c r="G183" s="23" t="s">
        <v>127</v>
      </c>
      <c r="H183" s="19">
        <v>30</v>
      </c>
      <c r="I183" s="28">
        <v>3000</v>
      </c>
      <c r="J183" s="28">
        <v>3000</v>
      </c>
    </row>
    <row r="184" spans="1:10" ht="21" customHeight="1" x14ac:dyDescent="0.4">
      <c r="A184" s="39"/>
      <c r="B184" s="32" t="s">
        <v>128</v>
      </c>
      <c r="C184" s="23" t="s">
        <v>81</v>
      </c>
      <c r="D184" s="32"/>
      <c r="E184" s="6">
        <v>1</v>
      </c>
      <c r="F184" s="6" t="s">
        <v>129</v>
      </c>
      <c r="G184" s="23">
        <v>6.12</v>
      </c>
      <c r="H184" s="6">
        <v>45</v>
      </c>
      <c r="I184" s="16">
        <v>4920</v>
      </c>
      <c r="J184" s="16">
        <v>7520</v>
      </c>
    </row>
    <row r="185" spans="1:10" ht="21" customHeight="1" x14ac:dyDescent="0.4">
      <c r="A185" s="39"/>
      <c r="B185" s="33"/>
      <c r="C185" s="23" t="s">
        <v>12</v>
      </c>
      <c r="D185" s="33"/>
      <c r="E185" s="6">
        <v>1</v>
      </c>
      <c r="F185" s="6" t="s">
        <v>129</v>
      </c>
      <c r="G185" s="23">
        <v>6.12</v>
      </c>
      <c r="H185" s="6">
        <v>45</v>
      </c>
      <c r="I185" s="16">
        <v>4920</v>
      </c>
      <c r="J185" s="16">
        <v>7520</v>
      </c>
    </row>
    <row r="186" spans="1:10" ht="21" customHeight="1" x14ac:dyDescent="0.4">
      <c r="A186" s="39"/>
      <c r="B186" s="33"/>
      <c r="C186" s="23" t="s">
        <v>13</v>
      </c>
      <c r="D186" s="33"/>
      <c r="E186" s="6">
        <v>1</v>
      </c>
      <c r="F186" s="6">
        <v>5</v>
      </c>
      <c r="G186" s="23" t="s">
        <v>61</v>
      </c>
      <c r="H186" s="6">
        <v>32</v>
      </c>
      <c r="I186" s="16">
        <v>6650</v>
      </c>
      <c r="J186" s="16">
        <v>9650</v>
      </c>
    </row>
    <row r="187" spans="1:10" ht="21" customHeight="1" x14ac:dyDescent="0.4">
      <c r="A187" s="39"/>
      <c r="B187" s="33"/>
      <c r="C187" s="23" t="s">
        <v>18</v>
      </c>
      <c r="D187" s="33"/>
      <c r="E187" s="6">
        <v>1</v>
      </c>
      <c r="F187" s="6">
        <v>5</v>
      </c>
      <c r="G187" s="23" t="s">
        <v>136</v>
      </c>
      <c r="H187" s="6">
        <v>40</v>
      </c>
      <c r="I187" s="16">
        <v>5478</v>
      </c>
      <c r="J187" s="16">
        <v>7478</v>
      </c>
    </row>
    <row r="188" spans="1:10" ht="21" customHeight="1" x14ac:dyDescent="0.4">
      <c r="A188" s="39"/>
      <c r="B188" s="33"/>
      <c r="C188" s="23" t="s">
        <v>59</v>
      </c>
      <c r="D188" s="33"/>
      <c r="E188" s="6">
        <v>1</v>
      </c>
      <c r="F188" s="6">
        <v>6</v>
      </c>
      <c r="G188" s="23" t="s">
        <v>130</v>
      </c>
      <c r="H188" s="6">
        <v>24</v>
      </c>
      <c r="I188" s="16">
        <v>8230</v>
      </c>
      <c r="J188" s="16">
        <v>10230</v>
      </c>
    </row>
    <row r="189" spans="1:10" ht="21" customHeight="1" x14ac:dyDescent="0.4">
      <c r="A189" s="39"/>
      <c r="B189" s="33"/>
      <c r="C189" s="23" t="s">
        <v>15</v>
      </c>
      <c r="D189" s="33"/>
      <c r="E189" s="6">
        <v>1</v>
      </c>
      <c r="F189" s="6">
        <v>6</v>
      </c>
      <c r="G189" s="23">
        <v>7</v>
      </c>
      <c r="H189" s="6">
        <v>30</v>
      </c>
      <c r="I189" s="16">
        <v>9170</v>
      </c>
      <c r="J189" s="16">
        <v>11200</v>
      </c>
    </row>
    <row r="190" spans="1:10" ht="21" customHeight="1" x14ac:dyDescent="0.4">
      <c r="A190" s="39"/>
      <c r="B190" s="33"/>
      <c r="C190" s="23" t="s">
        <v>30</v>
      </c>
      <c r="D190" s="33"/>
      <c r="E190" s="6">
        <v>1</v>
      </c>
      <c r="F190" s="6">
        <v>5.75</v>
      </c>
      <c r="G190" s="1" t="s">
        <v>48</v>
      </c>
      <c r="H190" s="6">
        <v>42</v>
      </c>
      <c r="I190" s="16">
        <v>6160</v>
      </c>
      <c r="J190" s="16">
        <v>8160</v>
      </c>
    </row>
    <row r="191" spans="1:10" ht="21" customHeight="1" x14ac:dyDescent="0.4">
      <c r="A191" s="39"/>
      <c r="B191" s="33"/>
      <c r="C191" s="23" t="s">
        <v>20</v>
      </c>
      <c r="D191" s="33"/>
      <c r="E191" s="6">
        <v>1</v>
      </c>
      <c r="F191" s="6">
        <v>6</v>
      </c>
      <c r="G191" s="24" t="s">
        <v>131</v>
      </c>
      <c r="H191" s="6">
        <v>32</v>
      </c>
      <c r="I191" s="16">
        <v>7940</v>
      </c>
      <c r="J191" s="27">
        <f t="shared" ref="J191" si="10">I191+3000</f>
        <v>10940</v>
      </c>
    </row>
    <row r="192" spans="1:10" ht="21" customHeight="1" x14ac:dyDescent="0.4">
      <c r="A192" s="39"/>
      <c r="B192" s="34"/>
      <c r="C192" s="23" t="s">
        <v>25</v>
      </c>
      <c r="D192" s="34"/>
      <c r="E192" s="6">
        <v>1</v>
      </c>
      <c r="F192" s="6">
        <v>6.5</v>
      </c>
      <c r="G192" s="1" t="s">
        <v>186</v>
      </c>
      <c r="H192" s="6">
        <v>24</v>
      </c>
      <c r="I192" s="16">
        <v>8978</v>
      </c>
      <c r="J192" s="27">
        <v>11978</v>
      </c>
    </row>
    <row r="193" spans="1:10" ht="21" customHeight="1" x14ac:dyDescent="0.4">
      <c r="A193" s="39"/>
      <c r="B193" s="23" t="s">
        <v>132</v>
      </c>
      <c r="C193" s="23" t="s">
        <v>22</v>
      </c>
      <c r="D193" s="23"/>
      <c r="E193" s="6">
        <v>1</v>
      </c>
      <c r="F193" s="6">
        <v>6.5</v>
      </c>
      <c r="G193" s="23" t="s">
        <v>133</v>
      </c>
      <c r="H193" s="6">
        <v>30</v>
      </c>
      <c r="I193" s="16">
        <v>9000</v>
      </c>
      <c r="J193" s="16">
        <v>12000</v>
      </c>
    </row>
    <row r="194" spans="1:10" ht="21" customHeight="1" x14ac:dyDescent="0.4">
      <c r="A194" s="39"/>
      <c r="B194" s="23" t="s">
        <v>134</v>
      </c>
      <c r="C194" s="23" t="s">
        <v>22</v>
      </c>
      <c r="D194" s="23"/>
      <c r="E194" s="6">
        <v>1</v>
      </c>
      <c r="F194" s="6">
        <v>4</v>
      </c>
      <c r="G194" s="23">
        <v>9</v>
      </c>
      <c r="H194" s="6">
        <v>30</v>
      </c>
      <c r="I194" s="16">
        <v>6500</v>
      </c>
      <c r="J194" s="16">
        <v>9500</v>
      </c>
    </row>
    <row r="195" spans="1:10" ht="21" customHeight="1" x14ac:dyDescent="0.4">
      <c r="A195" s="36"/>
      <c r="B195" s="17" t="s">
        <v>135</v>
      </c>
      <c r="C195" s="6" t="s">
        <v>23</v>
      </c>
      <c r="D195" s="23"/>
      <c r="E195" s="6">
        <v>1</v>
      </c>
      <c r="F195" s="6">
        <v>5</v>
      </c>
      <c r="G195" s="25" t="s">
        <v>48</v>
      </c>
      <c r="H195" s="6">
        <v>30</v>
      </c>
      <c r="I195" s="16">
        <v>5080</v>
      </c>
      <c r="J195" s="16">
        <v>6100</v>
      </c>
    </row>
    <row r="196" spans="1:10" ht="21" customHeight="1" x14ac:dyDescent="0.4">
      <c r="A196" s="35" t="s">
        <v>109</v>
      </c>
      <c r="B196" s="32" t="s">
        <v>137</v>
      </c>
      <c r="C196" s="23" t="s">
        <v>81</v>
      </c>
      <c r="D196" s="32"/>
      <c r="E196" s="6">
        <v>1</v>
      </c>
      <c r="F196" s="6">
        <v>5.5</v>
      </c>
      <c r="G196" s="23">
        <v>8</v>
      </c>
      <c r="H196" s="6">
        <v>50</v>
      </c>
      <c r="I196" s="16">
        <v>7200</v>
      </c>
      <c r="J196" s="16">
        <v>10200</v>
      </c>
    </row>
    <row r="197" spans="1:10" ht="21" customHeight="1" x14ac:dyDescent="0.4">
      <c r="A197" s="39"/>
      <c r="B197" s="33"/>
      <c r="C197" s="23" t="s">
        <v>12</v>
      </c>
      <c r="D197" s="33"/>
      <c r="E197" s="6">
        <v>1</v>
      </c>
      <c r="F197" s="6">
        <v>5.5</v>
      </c>
      <c r="G197" s="23">
        <v>8</v>
      </c>
      <c r="H197" s="6">
        <v>50</v>
      </c>
      <c r="I197" s="16">
        <v>7200</v>
      </c>
      <c r="J197" s="16">
        <v>10200</v>
      </c>
    </row>
    <row r="198" spans="1:10" ht="21" customHeight="1" x14ac:dyDescent="0.4">
      <c r="A198" s="39"/>
      <c r="B198" s="33"/>
      <c r="C198" s="23" t="s">
        <v>13</v>
      </c>
      <c r="D198" s="33"/>
      <c r="E198" s="6">
        <v>1</v>
      </c>
      <c r="F198" s="6">
        <v>5.5</v>
      </c>
      <c r="G198" s="23">
        <v>8</v>
      </c>
      <c r="H198" s="6">
        <v>50</v>
      </c>
      <c r="I198" s="16">
        <v>7200</v>
      </c>
      <c r="J198" s="16">
        <v>10200</v>
      </c>
    </row>
    <row r="199" spans="1:10" ht="21" customHeight="1" x14ac:dyDescent="0.4">
      <c r="A199" s="39"/>
      <c r="B199" s="33"/>
      <c r="C199" s="23" t="s">
        <v>18</v>
      </c>
      <c r="D199" s="33"/>
      <c r="E199" s="6">
        <v>1</v>
      </c>
      <c r="F199" s="6">
        <v>5.5</v>
      </c>
      <c r="G199" s="23">
        <v>1</v>
      </c>
      <c r="H199" s="6">
        <v>40</v>
      </c>
      <c r="I199" s="16">
        <v>6000</v>
      </c>
      <c r="J199" s="16">
        <v>8000</v>
      </c>
    </row>
    <row r="200" spans="1:10" ht="21" customHeight="1" x14ac:dyDescent="0.4">
      <c r="A200" s="39"/>
      <c r="B200" s="33"/>
      <c r="C200" s="23" t="s">
        <v>59</v>
      </c>
      <c r="D200" s="33"/>
      <c r="E200" s="6">
        <v>1</v>
      </c>
      <c r="F200" s="6">
        <v>5</v>
      </c>
      <c r="G200" s="23">
        <v>1</v>
      </c>
      <c r="H200" s="6">
        <v>24</v>
      </c>
      <c r="I200" s="16">
        <v>7960</v>
      </c>
      <c r="J200" s="16">
        <v>10960</v>
      </c>
    </row>
    <row r="201" spans="1:10" ht="21" customHeight="1" x14ac:dyDescent="0.4">
      <c r="A201" s="39"/>
      <c r="B201" s="33"/>
      <c r="C201" s="23" t="s">
        <v>15</v>
      </c>
      <c r="D201" s="33"/>
      <c r="E201" s="6">
        <v>1</v>
      </c>
      <c r="F201" s="6">
        <v>5.5</v>
      </c>
      <c r="G201" s="23">
        <v>9</v>
      </c>
      <c r="H201" s="6">
        <v>20</v>
      </c>
      <c r="I201" s="16">
        <v>9170</v>
      </c>
      <c r="J201" s="16">
        <v>11200</v>
      </c>
    </row>
    <row r="202" spans="1:10" ht="21" customHeight="1" x14ac:dyDescent="0.4">
      <c r="A202" s="39"/>
      <c r="B202" s="33"/>
      <c r="C202" s="23" t="s">
        <v>30</v>
      </c>
      <c r="D202" s="33"/>
      <c r="E202" s="6">
        <v>1</v>
      </c>
      <c r="F202" s="6">
        <v>5.75</v>
      </c>
      <c r="G202" s="1">
        <v>8</v>
      </c>
      <c r="H202" s="6">
        <v>42</v>
      </c>
      <c r="I202" s="16">
        <v>6140</v>
      </c>
      <c r="J202" s="16">
        <v>8140</v>
      </c>
    </row>
    <row r="203" spans="1:10" ht="21" customHeight="1" x14ac:dyDescent="0.4">
      <c r="A203" s="39"/>
      <c r="B203" s="33"/>
      <c r="C203" s="23" t="s">
        <v>22</v>
      </c>
      <c r="D203" s="33"/>
      <c r="E203" s="6">
        <v>1</v>
      </c>
      <c r="F203" s="6">
        <v>6</v>
      </c>
      <c r="G203" s="23" t="s">
        <v>61</v>
      </c>
      <c r="H203" s="6">
        <v>30</v>
      </c>
      <c r="I203" s="16">
        <v>9000</v>
      </c>
      <c r="J203" s="16">
        <v>12000</v>
      </c>
    </row>
    <row r="204" spans="1:10" ht="21" customHeight="1" x14ac:dyDescent="0.4">
      <c r="A204" s="39"/>
      <c r="B204" s="33"/>
      <c r="C204" s="23" t="s">
        <v>23</v>
      </c>
      <c r="D204" s="33"/>
      <c r="E204" s="6">
        <v>1</v>
      </c>
      <c r="F204" s="6">
        <v>5</v>
      </c>
      <c r="G204" s="23" t="s">
        <v>106</v>
      </c>
      <c r="H204" s="6">
        <v>30</v>
      </c>
      <c r="I204" s="16">
        <v>5060</v>
      </c>
      <c r="J204" s="16">
        <v>6080</v>
      </c>
    </row>
    <row r="205" spans="1:10" ht="21" customHeight="1" x14ac:dyDescent="0.4">
      <c r="A205" s="39"/>
      <c r="B205" s="34"/>
      <c r="C205" s="23" t="s">
        <v>25</v>
      </c>
      <c r="D205" s="34"/>
      <c r="E205" s="6">
        <v>1</v>
      </c>
      <c r="F205" s="6">
        <v>3.5</v>
      </c>
      <c r="G205" s="23" t="s">
        <v>187</v>
      </c>
      <c r="H205" s="6">
        <v>5</v>
      </c>
      <c r="I205" s="16">
        <v>5100</v>
      </c>
      <c r="J205" s="16">
        <v>8100</v>
      </c>
    </row>
    <row r="206" spans="1:10" ht="21" customHeight="1" x14ac:dyDescent="0.4">
      <c r="A206" s="39"/>
      <c r="B206" s="23" t="s">
        <v>138</v>
      </c>
      <c r="C206" s="23" t="s">
        <v>20</v>
      </c>
      <c r="D206" s="23"/>
      <c r="E206" s="6">
        <v>1</v>
      </c>
      <c r="F206" s="6">
        <v>6</v>
      </c>
      <c r="G206" s="17">
        <v>5</v>
      </c>
      <c r="H206" s="6">
        <v>32</v>
      </c>
      <c r="I206" s="16">
        <v>7310</v>
      </c>
      <c r="J206" s="27">
        <f t="shared" ref="J206" si="11">I206+3000</f>
        <v>10310</v>
      </c>
    </row>
    <row r="207" spans="1:10" ht="21" customHeight="1" x14ac:dyDescent="0.4">
      <c r="A207" s="39"/>
      <c r="B207" s="32" t="s">
        <v>139</v>
      </c>
      <c r="C207" s="23" t="s">
        <v>59</v>
      </c>
      <c r="D207" s="32"/>
      <c r="E207" s="6">
        <v>1</v>
      </c>
      <c r="F207" s="6">
        <v>5</v>
      </c>
      <c r="G207" s="23">
        <v>9</v>
      </c>
      <c r="H207" s="6">
        <v>24</v>
      </c>
      <c r="I207" s="16">
        <v>8400</v>
      </c>
      <c r="J207" s="16">
        <v>11400</v>
      </c>
    </row>
    <row r="208" spans="1:10" ht="21" customHeight="1" x14ac:dyDescent="0.4">
      <c r="A208" s="39"/>
      <c r="B208" s="34"/>
      <c r="C208" s="23" t="s">
        <v>25</v>
      </c>
      <c r="D208" s="34"/>
      <c r="E208" s="6">
        <v>1</v>
      </c>
      <c r="F208" s="6">
        <v>4</v>
      </c>
      <c r="G208" s="23" t="s">
        <v>136</v>
      </c>
      <c r="H208" s="6">
        <v>30</v>
      </c>
      <c r="I208" s="16">
        <v>5110</v>
      </c>
      <c r="J208" s="16">
        <v>6610</v>
      </c>
    </row>
    <row r="209" spans="1:10" ht="21" customHeight="1" x14ac:dyDescent="0.4">
      <c r="A209" s="39"/>
      <c r="B209" s="32" t="s">
        <v>140</v>
      </c>
      <c r="C209" s="23" t="s">
        <v>81</v>
      </c>
      <c r="D209" s="32"/>
      <c r="E209" s="6">
        <v>1</v>
      </c>
      <c r="F209" s="6">
        <v>3</v>
      </c>
      <c r="G209" s="23">
        <v>11</v>
      </c>
      <c r="H209" s="6">
        <v>50</v>
      </c>
      <c r="I209" s="16">
        <v>6000</v>
      </c>
      <c r="J209" s="16">
        <v>9500</v>
      </c>
    </row>
    <row r="210" spans="1:10" ht="21" customHeight="1" x14ac:dyDescent="0.4">
      <c r="A210" s="39"/>
      <c r="B210" s="33"/>
      <c r="C210" s="23" t="s">
        <v>12</v>
      </c>
      <c r="D210" s="33"/>
      <c r="E210" s="6">
        <v>1</v>
      </c>
      <c r="F210" s="6">
        <v>3</v>
      </c>
      <c r="G210" s="23">
        <v>11</v>
      </c>
      <c r="H210" s="6">
        <v>45</v>
      </c>
      <c r="I210" s="16">
        <v>6000</v>
      </c>
      <c r="J210" s="16">
        <v>9500</v>
      </c>
    </row>
    <row r="211" spans="1:10" ht="21" customHeight="1" x14ac:dyDescent="0.4">
      <c r="A211" s="39"/>
      <c r="B211" s="34"/>
      <c r="C211" s="23" t="s">
        <v>13</v>
      </c>
      <c r="D211" s="34"/>
      <c r="E211" s="6">
        <v>1</v>
      </c>
      <c r="F211" s="6">
        <v>3</v>
      </c>
      <c r="G211" s="23">
        <v>11</v>
      </c>
      <c r="H211" s="6">
        <v>45</v>
      </c>
      <c r="I211" s="16">
        <v>6000</v>
      </c>
      <c r="J211" s="16">
        <v>9500</v>
      </c>
    </row>
    <row r="212" spans="1:10" ht="21" customHeight="1" x14ac:dyDescent="0.4">
      <c r="A212" s="39"/>
      <c r="B212" s="32" t="s">
        <v>141</v>
      </c>
      <c r="C212" s="23" t="s">
        <v>13</v>
      </c>
      <c r="D212" s="32"/>
      <c r="E212" s="6">
        <v>1</v>
      </c>
      <c r="F212" s="6">
        <v>3</v>
      </c>
      <c r="G212" s="23">
        <v>2</v>
      </c>
      <c r="H212" s="6">
        <v>32</v>
      </c>
      <c r="I212" s="16">
        <v>4910</v>
      </c>
      <c r="J212" s="16">
        <v>4910</v>
      </c>
    </row>
    <row r="213" spans="1:10" ht="21" customHeight="1" x14ac:dyDescent="0.4">
      <c r="A213" s="39"/>
      <c r="B213" s="33"/>
      <c r="C213" s="23" t="s">
        <v>18</v>
      </c>
      <c r="D213" s="33"/>
      <c r="E213" s="6">
        <v>1</v>
      </c>
      <c r="F213" s="6">
        <v>3</v>
      </c>
      <c r="G213" s="23">
        <v>10</v>
      </c>
      <c r="H213" s="6">
        <v>60</v>
      </c>
      <c r="I213" s="16">
        <v>2500</v>
      </c>
      <c r="J213" s="16">
        <v>2500</v>
      </c>
    </row>
    <row r="214" spans="1:10" ht="21" customHeight="1" x14ac:dyDescent="0.4">
      <c r="A214" s="39"/>
      <c r="B214" s="33"/>
      <c r="C214" s="23" t="s">
        <v>59</v>
      </c>
      <c r="D214" s="33"/>
      <c r="E214" s="6">
        <v>1</v>
      </c>
      <c r="F214" s="6">
        <v>3</v>
      </c>
      <c r="G214" s="23">
        <v>10</v>
      </c>
      <c r="H214" s="6">
        <v>24</v>
      </c>
      <c r="I214" s="16">
        <v>4500</v>
      </c>
      <c r="J214" s="16">
        <v>4500</v>
      </c>
    </row>
    <row r="215" spans="1:10" ht="21" customHeight="1" x14ac:dyDescent="0.4">
      <c r="A215" s="39"/>
      <c r="B215" s="33"/>
      <c r="C215" s="23" t="s">
        <v>30</v>
      </c>
      <c r="D215" s="33"/>
      <c r="E215" s="6">
        <v>0.5</v>
      </c>
      <c r="F215" s="6">
        <v>3</v>
      </c>
      <c r="G215" s="1">
        <v>11</v>
      </c>
      <c r="H215" s="6">
        <v>42</v>
      </c>
      <c r="I215" s="16">
        <v>0</v>
      </c>
      <c r="J215" s="16">
        <v>0</v>
      </c>
    </row>
    <row r="216" spans="1:10" ht="21" customHeight="1" x14ac:dyDescent="0.4">
      <c r="A216" s="39"/>
      <c r="B216" s="34"/>
      <c r="C216" s="23" t="s">
        <v>25</v>
      </c>
      <c r="D216" s="34"/>
      <c r="E216" s="6">
        <v>1</v>
      </c>
      <c r="F216" s="6">
        <v>4</v>
      </c>
      <c r="G216" s="23" t="s">
        <v>142</v>
      </c>
      <c r="H216" s="6">
        <v>30</v>
      </c>
      <c r="I216" s="43" t="s">
        <v>143</v>
      </c>
      <c r="J216" s="44"/>
    </row>
    <row r="217" spans="1:10" ht="21" customHeight="1" x14ac:dyDescent="0.4">
      <c r="A217" s="39"/>
      <c r="B217" s="32" t="s">
        <v>144</v>
      </c>
      <c r="C217" s="23" t="s">
        <v>81</v>
      </c>
      <c r="D217" s="32"/>
      <c r="E217" s="6">
        <v>1</v>
      </c>
      <c r="F217" s="6" t="s">
        <v>145</v>
      </c>
      <c r="G217" s="23">
        <v>2</v>
      </c>
      <c r="H217" s="6">
        <v>45</v>
      </c>
      <c r="I217" s="16">
        <v>4100</v>
      </c>
      <c r="J217" s="16">
        <v>5100</v>
      </c>
    </row>
    <row r="218" spans="1:10" ht="21" customHeight="1" x14ac:dyDescent="0.4">
      <c r="A218" s="39"/>
      <c r="B218" s="33"/>
      <c r="C218" s="23" t="s">
        <v>12</v>
      </c>
      <c r="D218" s="33"/>
      <c r="E218" s="6">
        <v>1</v>
      </c>
      <c r="F218" s="6" t="s">
        <v>145</v>
      </c>
      <c r="G218" s="23">
        <v>2</v>
      </c>
      <c r="H218" s="6">
        <v>45</v>
      </c>
      <c r="I218" s="16">
        <v>4100</v>
      </c>
      <c r="J218" s="16">
        <v>5100</v>
      </c>
    </row>
    <row r="219" spans="1:10" ht="21" customHeight="1" x14ac:dyDescent="0.4">
      <c r="A219" s="39"/>
      <c r="B219" s="34"/>
      <c r="C219" s="23" t="s">
        <v>22</v>
      </c>
      <c r="D219" s="34"/>
      <c r="E219" s="6">
        <v>1</v>
      </c>
      <c r="F219" s="6" t="s">
        <v>146</v>
      </c>
      <c r="G219" s="23" t="s">
        <v>147</v>
      </c>
      <c r="H219" s="6">
        <v>30</v>
      </c>
      <c r="I219" s="16" t="s">
        <v>148</v>
      </c>
      <c r="J219" s="16" t="s">
        <v>148</v>
      </c>
    </row>
    <row r="220" spans="1:10" ht="21" customHeight="1" x14ac:dyDescent="0.4">
      <c r="A220" s="39"/>
      <c r="B220" s="32" t="s">
        <v>149</v>
      </c>
      <c r="C220" s="23" t="s">
        <v>18</v>
      </c>
      <c r="D220" s="32"/>
      <c r="E220" s="6">
        <v>1</v>
      </c>
      <c r="F220" s="6">
        <v>3</v>
      </c>
      <c r="G220" s="23" t="s">
        <v>193</v>
      </c>
      <c r="H220" s="6">
        <v>10</v>
      </c>
      <c r="I220" s="16">
        <v>4500</v>
      </c>
      <c r="J220" s="16">
        <v>5500</v>
      </c>
    </row>
    <row r="221" spans="1:10" ht="21" customHeight="1" x14ac:dyDescent="0.4">
      <c r="A221" s="39"/>
      <c r="B221" s="33"/>
      <c r="C221" s="23" t="s">
        <v>169</v>
      </c>
      <c r="D221" s="33"/>
      <c r="E221" s="6">
        <v>1</v>
      </c>
      <c r="F221" s="6">
        <v>3</v>
      </c>
      <c r="G221" s="23">
        <v>10</v>
      </c>
      <c r="H221" s="6">
        <v>12</v>
      </c>
      <c r="I221" s="16">
        <v>5000</v>
      </c>
      <c r="J221" s="16">
        <v>8000</v>
      </c>
    </row>
    <row r="222" spans="1:10" ht="21" customHeight="1" x14ac:dyDescent="0.4">
      <c r="A222" s="39"/>
      <c r="B222" s="33"/>
      <c r="C222" s="23" t="s">
        <v>15</v>
      </c>
      <c r="D222" s="33"/>
      <c r="E222" s="6">
        <v>1</v>
      </c>
      <c r="F222" s="6">
        <v>3</v>
      </c>
      <c r="G222" s="23">
        <v>8</v>
      </c>
      <c r="H222" s="6">
        <v>15</v>
      </c>
      <c r="I222" s="16">
        <v>4500</v>
      </c>
      <c r="J222" s="16">
        <v>6100</v>
      </c>
    </row>
    <row r="223" spans="1:10" ht="21" customHeight="1" x14ac:dyDescent="0.4">
      <c r="A223" s="39"/>
      <c r="B223" s="33"/>
      <c r="C223" s="23" t="s">
        <v>20</v>
      </c>
      <c r="D223" s="33"/>
      <c r="E223" s="6">
        <v>1</v>
      </c>
      <c r="F223" s="6">
        <v>3</v>
      </c>
      <c r="G223" s="17" t="s">
        <v>150</v>
      </c>
      <c r="H223" s="6">
        <v>20</v>
      </c>
      <c r="I223" s="16">
        <v>6000</v>
      </c>
      <c r="J223" s="16">
        <v>8000</v>
      </c>
    </row>
    <row r="224" spans="1:10" ht="21" customHeight="1" x14ac:dyDescent="0.4">
      <c r="A224" s="39"/>
      <c r="B224" s="33"/>
      <c r="C224" s="23" t="s">
        <v>22</v>
      </c>
      <c r="D224" s="34"/>
      <c r="E224" s="6">
        <v>1</v>
      </c>
      <c r="F224" s="6">
        <v>2.5</v>
      </c>
      <c r="G224" s="23" t="s">
        <v>151</v>
      </c>
      <c r="H224" s="6">
        <v>36</v>
      </c>
      <c r="I224" s="16">
        <v>9000</v>
      </c>
      <c r="J224" s="16">
        <v>12000</v>
      </c>
    </row>
    <row r="225" spans="1:10" ht="21" customHeight="1" x14ac:dyDescent="0.4">
      <c r="A225" s="39"/>
      <c r="B225" s="23" t="s">
        <v>152</v>
      </c>
      <c r="C225" s="23" t="s">
        <v>18</v>
      </c>
      <c r="D225" s="23"/>
      <c r="E225" s="6">
        <v>1</v>
      </c>
      <c r="F225" s="6">
        <v>3</v>
      </c>
      <c r="G225" s="23">
        <v>2</v>
      </c>
      <c r="H225" s="6">
        <v>50</v>
      </c>
      <c r="I225" s="16">
        <v>5000</v>
      </c>
      <c r="J225" s="16">
        <v>5000</v>
      </c>
    </row>
    <row r="226" spans="1:10" ht="21" customHeight="1" x14ac:dyDescent="0.4">
      <c r="A226" s="39"/>
      <c r="B226" s="32" t="s">
        <v>153</v>
      </c>
      <c r="C226" s="23" t="s">
        <v>59</v>
      </c>
      <c r="D226" s="32"/>
      <c r="E226" s="6">
        <v>1</v>
      </c>
      <c r="F226" s="6">
        <v>3</v>
      </c>
      <c r="G226" s="23">
        <v>11</v>
      </c>
      <c r="H226" s="6">
        <v>24</v>
      </c>
      <c r="I226" s="16">
        <v>4500</v>
      </c>
      <c r="J226" s="16">
        <v>4500</v>
      </c>
    </row>
    <row r="227" spans="1:10" ht="21" customHeight="1" x14ac:dyDescent="0.4">
      <c r="A227" s="39"/>
      <c r="B227" s="34"/>
      <c r="C227" s="23" t="s">
        <v>25</v>
      </c>
      <c r="D227" s="34"/>
      <c r="E227" s="6">
        <v>1</v>
      </c>
      <c r="F227" s="6">
        <v>4</v>
      </c>
      <c r="G227" s="23" t="s">
        <v>142</v>
      </c>
      <c r="H227" s="6">
        <v>30</v>
      </c>
      <c r="I227" s="43" t="s">
        <v>143</v>
      </c>
      <c r="J227" s="44"/>
    </row>
    <row r="228" spans="1:10" ht="21" customHeight="1" x14ac:dyDescent="0.4">
      <c r="A228" s="39"/>
      <c r="B228" s="23" t="s">
        <v>154</v>
      </c>
      <c r="C228" s="23" t="s">
        <v>12</v>
      </c>
      <c r="D228" s="23"/>
      <c r="E228" s="6">
        <v>1</v>
      </c>
      <c r="F228" s="6">
        <v>3</v>
      </c>
      <c r="G228" s="23"/>
      <c r="H228" s="6"/>
      <c r="I228" s="16"/>
      <c r="J228" s="16"/>
    </row>
    <row r="229" spans="1:10" ht="21" customHeight="1" x14ac:dyDescent="0.4">
      <c r="A229" s="39"/>
      <c r="B229" s="23" t="s">
        <v>155</v>
      </c>
      <c r="C229" s="23" t="s">
        <v>12</v>
      </c>
      <c r="D229" s="23"/>
      <c r="E229" s="6">
        <v>1</v>
      </c>
      <c r="F229" s="6">
        <v>3</v>
      </c>
      <c r="G229" s="23">
        <v>10</v>
      </c>
      <c r="H229" s="6">
        <v>30</v>
      </c>
      <c r="I229" s="16">
        <v>4400</v>
      </c>
      <c r="J229" s="16">
        <v>7700</v>
      </c>
    </row>
    <row r="230" spans="1:10" ht="21" customHeight="1" x14ac:dyDescent="0.4">
      <c r="A230" s="39"/>
      <c r="B230" s="23" t="s">
        <v>156</v>
      </c>
      <c r="C230" s="23" t="s">
        <v>59</v>
      </c>
      <c r="D230" s="23"/>
      <c r="E230" s="6">
        <v>1</v>
      </c>
      <c r="F230" s="6">
        <v>3</v>
      </c>
      <c r="G230" s="23">
        <v>11</v>
      </c>
      <c r="H230" s="6">
        <v>24</v>
      </c>
      <c r="I230" s="16">
        <v>6500</v>
      </c>
      <c r="J230" s="16">
        <v>7500</v>
      </c>
    </row>
    <row r="231" spans="1:10" ht="21" customHeight="1" x14ac:dyDescent="0.4">
      <c r="A231" s="39"/>
      <c r="B231" s="23" t="s">
        <v>157</v>
      </c>
      <c r="C231" s="23" t="s">
        <v>30</v>
      </c>
      <c r="D231" s="23"/>
      <c r="E231" s="6">
        <v>0.5</v>
      </c>
      <c r="F231" s="6">
        <v>3</v>
      </c>
      <c r="G231" s="1">
        <v>2</v>
      </c>
      <c r="H231" s="6">
        <v>15</v>
      </c>
      <c r="I231" s="16">
        <v>3300</v>
      </c>
      <c r="J231" s="16">
        <v>3300</v>
      </c>
    </row>
    <row r="232" spans="1:10" ht="21" customHeight="1" x14ac:dyDescent="0.4">
      <c r="A232" s="39"/>
      <c r="B232" s="23" t="s">
        <v>158</v>
      </c>
      <c r="C232" s="23" t="s">
        <v>22</v>
      </c>
      <c r="D232" s="23"/>
      <c r="E232" s="6">
        <v>1</v>
      </c>
      <c r="F232" s="6">
        <v>4</v>
      </c>
      <c r="G232" s="23" t="s">
        <v>142</v>
      </c>
      <c r="H232" s="6">
        <v>30</v>
      </c>
      <c r="I232" s="16">
        <v>4500</v>
      </c>
      <c r="J232" s="16">
        <v>7500</v>
      </c>
    </row>
    <row r="233" spans="1:10" x14ac:dyDescent="0.4">
      <c r="A233" s="39"/>
      <c r="B233" s="23" t="s">
        <v>159</v>
      </c>
      <c r="C233" s="23" t="s">
        <v>22</v>
      </c>
      <c r="D233" s="23"/>
      <c r="E233" s="6">
        <v>1</v>
      </c>
      <c r="F233" s="6">
        <v>3</v>
      </c>
      <c r="G233" s="23">
        <v>9</v>
      </c>
      <c r="H233" s="6">
        <v>20</v>
      </c>
      <c r="I233" s="16" t="s">
        <v>148</v>
      </c>
      <c r="J233" s="16" t="s">
        <v>148</v>
      </c>
    </row>
    <row r="234" spans="1:10" x14ac:dyDescent="0.4">
      <c r="A234" s="36"/>
      <c r="B234" s="23" t="s">
        <v>160</v>
      </c>
      <c r="C234" s="23" t="s">
        <v>22</v>
      </c>
      <c r="D234" s="23"/>
      <c r="E234" s="6">
        <v>0.5</v>
      </c>
      <c r="F234" s="6">
        <v>3</v>
      </c>
      <c r="G234" s="23" t="s">
        <v>166</v>
      </c>
      <c r="H234" s="6">
        <v>30</v>
      </c>
      <c r="I234" s="16">
        <v>6050</v>
      </c>
      <c r="J234" s="16">
        <v>9350</v>
      </c>
    </row>
  </sheetData>
  <autoFilter ref="A4:J234" xr:uid="{00000000-0001-0000-0000-000000000000}">
    <filterColumn colId="0" showButton="0"/>
  </autoFilter>
  <customSheetViews>
    <customSheetView guid="{D10F0E44-9E02-45EB-8C37-4EBAD4C9D58E}" scale="75" showPageBreaks="1" printArea="1" showAutoFilter="1" view="pageBreakPreview">
      <pane xSplit="2" ySplit="4" topLeftCell="C5" activePane="bottomRight" state="frozen"/>
      <selection pane="bottomRight" activeCell="N6" sqref="N6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1"/>
      <autoFilter ref="A4:J234" xr:uid="{9990B6B7-B3AE-4102-AF8C-279D6EB75903}">
        <filterColumn colId="0" showButton="0"/>
      </autoFilter>
    </customSheetView>
    <customSheetView guid="{AC671584-5E45-4654-AFEF-E4C35872EDAA}" scale="130" showPageBreaks="1" printArea="1" showAutoFilter="1" view="pageBreakPreview">
      <pane xSplit="2" ySplit="4" topLeftCell="E5" activePane="bottomRight" state="frozen"/>
      <selection pane="bottomRight" activeCell="M11" sqref="M11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2"/>
      <autoFilter ref="A4:J234" xr:uid="{23D54EBA-F73A-44AA-B453-8A0BFBF0F222}">
        <filterColumn colId="0" showButton="0"/>
      </autoFilter>
    </customSheetView>
    <customSheetView guid="{B2BC039E-BC21-41E6-B55F-B495D608C5F3}" scale="75" showPageBreaks="1" printArea="1" showAutoFilter="1" view="pageBreakPreview">
      <pane xSplit="2" ySplit="4" topLeftCell="C5" activePane="bottomRight" state="frozen"/>
      <selection pane="bottomRight" activeCell="M5" sqref="M5"/>
      <rowBreaks count="5" manualBreakCount="5">
        <brk id="44" max="9" man="1"/>
        <brk id="90" max="9" man="1"/>
        <brk id="124" max="9" man="1"/>
        <brk id="152" max="9" man="1"/>
        <brk id="194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3"/>
      <autoFilter ref="A4:J234" xr:uid="{33920CE5-AE03-460B-9F7F-DC3C580090BC}">
        <filterColumn colId="0" showButton="0"/>
      </autoFilter>
    </customSheetView>
    <customSheetView guid="{9205B1EB-3758-4CD7-904A-BC3D5E5A0DF3}" scale="85" showPageBreaks="1" printArea="1" showAutoFilter="1" view="pageBreakPreview">
      <pane xSplit="2" ySplit="4" topLeftCell="C5" activePane="bottomRight" state="frozen"/>
      <selection pane="bottomRight" activeCell="G204" sqref="G204"/>
      <rowBreaks count="5" manualBreakCount="5">
        <brk id="44" max="9" man="1"/>
        <brk id="90" max="9" man="1"/>
        <brk id="124" max="9" man="1"/>
        <brk id="152" max="9" man="1"/>
        <brk id="194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4"/>
      <autoFilter ref="A4:J234" xr:uid="{5E207AC3-8670-4DA9-888F-5CB7D9F8DE14}">
        <filterColumn colId="0" showButton="0"/>
      </autoFilter>
    </customSheetView>
    <customSheetView guid="{DA363211-CCF9-448D-B906-BDE6C1E23B20}" scale="85" showPageBreaks="1" printArea="1" showAutoFilter="1" view="pageBreakPreview">
      <pane xSplit="2" ySplit="4" topLeftCell="C5" activePane="bottomRight" state="frozen"/>
      <selection pane="bottomRight" activeCell="P15" sqref="P15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5"/>
      <autoFilter ref="A4:J234" xr:uid="{CC9938C3-0791-45D6-9FE6-D7B77A99FB07}">
        <filterColumn colId="0" showButton="0"/>
      </autoFilter>
    </customSheetView>
    <customSheetView guid="{0A9E51B2-9C5C-467B-8F0D-BEE5EC239CD2}" scale="85" showPageBreaks="1" printArea="1" showAutoFilter="1" view="pageBreakPreview">
      <pane xSplit="2" ySplit="4" topLeftCell="C5" activePane="bottomRight" state="frozen"/>
      <selection pane="bottomRight" activeCell="M10" sqref="M10"/>
      <rowBreaks count="5" manualBreakCount="5">
        <brk id="44" max="9" man="1"/>
        <brk id="90" max="9" man="1"/>
        <brk id="124" max="9" man="1"/>
        <brk id="152" max="9" man="1"/>
        <brk id="194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6"/>
      <autoFilter ref="A4:J233" xr:uid="{9C46BFFC-AEE9-42F2-B1FA-3A3EC7C49CEF}">
        <filterColumn colId="0" showButton="0"/>
      </autoFilter>
    </customSheetView>
    <customSheetView guid="{DB57EAD9-EF6B-492B-B02E-4142ED76B3CC}" scale="75" showPageBreaks="1" printArea="1" showAutoFilter="1" view="pageBreakPreview">
      <pane xSplit="2" ySplit="4" topLeftCell="C5" activePane="bottomRight" state="frozen"/>
      <selection pane="bottomRight" activeCell="O222" sqref="O222"/>
      <rowBreaks count="5" manualBreakCount="5">
        <brk id="44" max="9" man="1"/>
        <brk id="90" max="9" man="1"/>
        <brk id="124" max="9" man="1"/>
        <brk id="152" max="9" man="1"/>
        <brk id="194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7"/>
      <autoFilter ref="A4:J232" xr:uid="{0FCA6887-11ED-47E6-B40A-FD4F355B219A}">
        <filterColumn colId="0" showButton="0"/>
      </autoFilter>
    </customSheetView>
    <customSheetView guid="{192430BD-2A87-448C-9719-3BBAC093EB89}" scale="85" showPageBreaks="1" printArea="1" showAutoFilter="1" view="pageBreakPreview">
      <pane xSplit="2" ySplit="4" topLeftCell="C10" activePane="bottomRight" state="frozen"/>
      <selection pane="bottomRight" activeCell="O11" sqref="O11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8"/>
      <autoFilter ref="A4:J234" xr:uid="{9BAD0BDA-5F4F-438C-8656-71A44A34DBFB}">
        <filterColumn colId="0" showButton="0"/>
      </autoFilter>
    </customSheetView>
    <customSheetView guid="{BF1396C4-7B37-47B1-8636-7A1C45E64E82}" scale="130" showPageBreaks="1" printArea="1" showAutoFilter="1" view="pageBreakPreview">
      <pane xSplit="2" ySplit="4" topLeftCell="C5" activePane="bottomRight" state="frozen"/>
      <selection pane="bottomRight" activeCell="M18" sqref="M18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9"/>
      <autoFilter ref="A4:J234" xr:uid="{BA0EF53F-24CE-4134-9A04-67F74F113E5F}">
        <filterColumn colId="0" showButton="0"/>
      </autoFilter>
    </customSheetView>
    <customSheetView guid="{6E79C03F-BA7D-4F78-A238-4C2207AB003F}" scale="85" showPageBreaks="1" printArea="1" showAutoFilter="1" view="pageBreakPreview">
      <pane xSplit="2" ySplit="4" topLeftCell="C5" activePane="bottomRight" state="frozen"/>
      <selection pane="bottomRight" activeCell="L2" sqref="L2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10"/>
      <autoFilter ref="A4:J234" xr:uid="{48F06DC0-8C18-4829-9FB1-3324BB230230}">
        <filterColumn colId="0" showButton="0"/>
      </autoFilter>
    </customSheetView>
    <customSheetView guid="{043C9952-908C-4501-9012-56C8274F7FF6}" scale="130" showPageBreaks="1" printArea="1" showAutoFilter="1" view="pageBreakPreview">
      <pane xSplit="2" ySplit="4" topLeftCell="C74" activePane="bottomRight" state="frozen"/>
      <selection pane="bottomRight" activeCell="J84" sqref="J84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11"/>
      <autoFilter ref="A4:J234" xr:uid="{BFB71D9B-3AF9-4AAF-A2A4-6A4160C22D81}">
        <filterColumn colId="0" showButton="0"/>
      </autoFilter>
    </customSheetView>
    <customSheetView guid="{B6F94458-08CE-4A8B-9C8F-26054F7309C6}" scale="80" showPageBreaks="1" printArea="1" showAutoFilter="1" view="pageBreakPreview">
      <pane xSplit="2" ySplit="4" topLeftCell="C131" activePane="bottomRight" state="frozen"/>
      <selection pane="bottomRight" activeCell="G135" sqref="G135:G136"/>
      <rowBreaks count="5" manualBreakCount="5">
        <brk id="44" max="9" man="1"/>
        <brk id="90" max="9" man="1"/>
        <brk id="125" max="9" man="1"/>
        <brk id="153" max="9" man="1"/>
        <brk id="195" max="9" man="1"/>
      </rowBreaks>
      <pageMargins left="0.70866141732283472" right="0.70866141732283472" top="0.74803149606299213" bottom="0.74803149606299213" header="0.31496062992125984" footer="0.31496062992125984"/>
      <pageSetup paperSize="9" scale="66" fitToHeight="7" orientation="portrait" r:id="rId12"/>
      <autoFilter ref="A4:J234" xr:uid="{7950FE16-4AEF-4542-A493-944EF5C39DFF}">
        <filterColumn colId="0" showButton="0"/>
      </autoFilter>
    </customSheetView>
  </customSheetViews>
  <mergeCells count="68">
    <mergeCell ref="A196:A234"/>
    <mergeCell ref="B207:B208"/>
    <mergeCell ref="B10:B20"/>
    <mergeCell ref="B220:B224"/>
    <mergeCell ref="B67:B78"/>
    <mergeCell ref="B176:B182"/>
    <mergeCell ref="B132:B140"/>
    <mergeCell ref="B196:B205"/>
    <mergeCell ref="B226:B227"/>
    <mergeCell ref="B184:B192"/>
    <mergeCell ref="B209:B211"/>
    <mergeCell ref="B217:B219"/>
    <mergeCell ref="B112:B121"/>
    <mergeCell ref="B143:B153"/>
    <mergeCell ref="B99:B102"/>
    <mergeCell ref="B212:B216"/>
    <mergeCell ref="A5:A44"/>
    <mergeCell ref="A45:A90"/>
    <mergeCell ref="A154:A195"/>
    <mergeCell ref="B5:B9"/>
    <mergeCell ref="D126:D141"/>
    <mergeCell ref="D142:D153"/>
    <mergeCell ref="D184:D192"/>
    <mergeCell ref="B154:B162"/>
    <mergeCell ref="B58:B66"/>
    <mergeCell ref="B79:B90"/>
    <mergeCell ref="B163:B174"/>
    <mergeCell ref="B91:B93"/>
    <mergeCell ref="B94:B97"/>
    <mergeCell ref="B103:B111"/>
    <mergeCell ref="B123:B124"/>
    <mergeCell ref="B21:B32"/>
    <mergeCell ref="D209:D211"/>
    <mergeCell ref="D154:D162"/>
    <mergeCell ref="I227:J227"/>
    <mergeCell ref="D207:D208"/>
    <mergeCell ref="D226:D227"/>
    <mergeCell ref="D176:D182"/>
    <mergeCell ref="D196:D205"/>
    <mergeCell ref="I216:J216"/>
    <mergeCell ref="A1:J1"/>
    <mergeCell ref="D212:D216"/>
    <mergeCell ref="D217:D219"/>
    <mergeCell ref="D220:D224"/>
    <mergeCell ref="D33:D44"/>
    <mergeCell ref="D45:D57"/>
    <mergeCell ref="D58:D66"/>
    <mergeCell ref="D79:D90"/>
    <mergeCell ref="D163:D174"/>
    <mergeCell ref="G2:J2"/>
    <mergeCell ref="A3:B4"/>
    <mergeCell ref="D21:D32"/>
    <mergeCell ref="D5:D9"/>
    <mergeCell ref="A91:A123"/>
    <mergeCell ref="A126:A153"/>
    <mergeCell ref="B126:B129"/>
    <mergeCell ref="E3:E4"/>
    <mergeCell ref="F3:F4"/>
    <mergeCell ref="I3:J3"/>
    <mergeCell ref="G3:G4"/>
    <mergeCell ref="H3:H4"/>
    <mergeCell ref="D91:D125"/>
    <mergeCell ref="D67:D78"/>
    <mergeCell ref="B33:B44"/>
    <mergeCell ref="B45:B57"/>
    <mergeCell ref="C3:C4"/>
    <mergeCell ref="D3:D4"/>
    <mergeCell ref="D10:D20"/>
  </mergeCells>
  <phoneticPr fontId="1"/>
  <pageMargins left="0.70866141732283472" right="0.70866141732283472" top="0.74803149606299213" bottom="0.74803149606299213" header="0.31496062992125984" footer="0.31496062992125984"/>
  <pageSetup paperSize="9" scale="66" fitToHeight="7" orientation="portrait" r:id="rId13"/>
  <rowBreaks count="5" manualBreakCount="5">
    <brk id="44" max="9" man="1"/>
    <brk id="90" max="9" man="1"/>
    <brk id="125" max="9" man="1"/>
    <brk id="153" max="9" man="1"/>
    <brk id="19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見える化票</vt:lpstr>
      <vt:lpstr>見える化票!Print_Area</vt:lpstr>
      <vt:lpstr>見える化票!Print_Titles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古屋 強</dc:creator>
  <cp:keywords/>
  <dc:description/>
  <cp:lastModifiedBy>川満</cp:lastModifiedBy>
  <cp:revision/>
  <cp:lastPrinted>2026-04-13T23:34:48Z</cp:lastPrinted>
  <dcterms:created xsi:type="dcterms:W3CDTF">2021-02-04T04:36:55Z</dcterms:created>
  <dcterms:modified xsi:type="dcterms:W3CDTF">2026-04-14T04:42:22Z</dcterms:modified>
  <cp:category/>
  <cp:contentStatus/>
</cp:coreProperties>
</file>