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UP(HP用) H31．3月号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<sst xmlns="http://schemas.openxmlformats.org/spreadsheetml/2006/main" count="101" uniqueCount="90">
  <si>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</si>
  <si>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</si>
  <si>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</si>
  <si>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</si>
  <si>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</si>
  <si>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</si>
  <si>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</si>
  <si>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</si>
  <si>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</si>
  <si>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</si>
  <si>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</si>
  <si>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</si>
  <si>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2.年齢別労働者数</t>
  </si>
  <si>
    <t>3.災害内容分析</t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</si>
  <si>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</si>
  <si>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</si>
  <si>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</si>
  <si>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度数率</t>
  </si>
  <si>
    <t>強度率</t>
  </si>
  <si>
    <t>20歳未満</t>
  </si>
  <si>
    <t>60歳以上</t>
  </si>
  <si>
    <t>計</t>
  </si>
  <si>
    <t>20～29歳</t>
  </si>
  <si>
    <t>30～39歳</t>
  </si>
  <si>
    <t>40～49歳</t>
  </si>
  <si>
    <t>50～59歳</t>
  </si>
  <si>
    <t>延労働時間数</t>
  </si>
  <si>
    <t>損 失 日 数</t>
  </si>
  <si>
    <t>　　　</t>
  </si>
  <si>
    <t xml:space="preserve"> </t>
  </si>
  <si>
    <t>支部</t>
  </si>
  <si>
    <t>　　　</t>
  </si>
  <si>
    <t xml:space="preserve">不安全な人的要素 　　　　　　　不安全行為    </t>
  </si>
  <si>
    <t xml:space="preserve"> 提出先</t>
  </si>
  <si>
    <t>欄は自動計算</t>
  </si>
  <si>
    <t>×1,000,000</t>
  </si>
  <si>
    <t>×1,000</t>
  </si>
  <si>
    <t>↑(※1)</t>
  </si>
  <si>
    <t>永久全一部労働不能</t>
  </si>
  <si>
    <t>1年以上3年未満</t>
  </si>
  <si>
    <t>満年齢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</si>
  <si>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</si>
  <si>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</si>
  <si>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</si>
  <si>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</si>
  <si>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　　小数点以下3位四捨五入</t>
  </si>
  <si>
    <t>　　</t>
  </si>
  <si>
    <t>↓所属支部を記入</t>
  </si>
  <si>
    <t>　経験年数　満年齢</t>
  </si>
  <si>
    <t>労働者数（人）</t>
  </si>
  <si>
    <t>労働者数（人）</t>
  </si>
  <si>
    <t>延労働時間数（時 間）　　　　　　　　　　　　　　　　　　</t>
  </si>
  <si>
    <t>平成   年  月末現在</t>
  </si>
  <si>
    <t>(※1)は同一数字となる</t>
  </si>
  <si>
    <t>↑(※1)</t>
  </si>
  <si>
    <t>事業場名: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</si>
  <si>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</si>
  <si>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</si>
  <si>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r>
      <t>（2）災害発生原因の態様</t>
    </r>
    <r>
      <rPr>
        <sz val="9"/>
        <rFont val="ＭＳ ゴシック"/>
        <family val="3"/>
      </rPr>
      <t>（労働災害による</t>
    </r>
    <r>
      <rPr>
        <sz val="9"/>
        <color indexed="8"/>
        <rFont val="ＭＳ ゴシック"/>
        <family val="3"/>
      </rPr>
      <t>死傷者数</t>
    </r>
    <r>
      <rPr>
        <sz val="9"/>
        <rFont val="ＭＳ ゴシック"/>
        <family val="3"/>
      </rPr>
      <t>を分類し記入する）</t>
    </r>
  </si>
  <si>
    <t>TEL:</t>
  </si>
  <si>
    <t>合図､連絡が　　　　　　　　　　　　　　　　不徹底のまま動作した</t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</si>
  <si>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</si>
  <si>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</si>
  <si>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</si>
  <si>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その他の
　　不安全要素　　</t>
  </si>
  <si>
    <t>第三者に不安全
　要素があった　　</t>
  </si>
  <si>
    <t>安全知識が不足
　　　していた　</t>
  </si>
  <si>
    <t xml:space="preserve">作業に不慣れ
 未熟であった    </t>
  </si>
  <si>
    <t xml:space="preserve">習慣的（慣れ）
 となっていた  </t>
  </si>
  <si>
    <t>安易な気持ちで
　　　　あった　　　　　</t>
  </si>
  <si>
    <t>とっさの
　　処置をした</t>
  </si>
  <si>
    <t>知っていて
　やらなかった　　　</t>
  </si>
  <si>
    <t>他のことを
　　考えていた　　　　　　</t>
  </si>
  <si>
    <t>心身不調で
　　　 あった　　　</t>
  </si>
  <si>
    <t>30/10月</t>
  </si>
  <si>
    <t>11月</t>
  </si>
  <si>
    <t>12月</t>
  </si>
  <si>
    <t>31/1月</t>
  </si>
  <si>
    <t>2月</t>
  </si>
  <si>
    <t>3月</t>
  </si>
  <si>
    <t>提出期限 平成31年4月25日（木）</t>
  </si>
  <si>
    <r>
      <t>労 働 災 害 統 計 票</t>
    </r>
    <r>
      <rPr>
        <u val="single"/>
        <sz val="12"/>
        <rFont val="ＭＳ ゴシック"/>
        <family val="3"/>
      </rPr>
      <t>（平成30／10～平成31／3）</t>
    </r>
  </si>
  <si>
    <t>1.月末労働者数・延労働時間数および労働災害による死傷者数</t>
  </si>
  <si>
    <r>
      <t>休 業　　　　　　　　　　　　</t>
    </r>
    <r>
      <rPr>
        <sz val="8"/>
        <rFont val="ＭＳ ゴシック"/>
        <family val="3"/>
      </rPr>
      <t>4日以上</t>
    </r>
  </si>
  <si>
    <r>
      <t>休 業　　　　　　　　　　　　1～3</t>
    </r>
    <r>
      <rPr>
        <sz val="8"/>
        <rFont val="ＭＳ ゴシック"/>
        <family val="3"/>
      </rPr>
      <t>日</t>
    </r>
  </si>
  <si>
    <t xml:space="preserve">   延労働時間数＝                                        **********（出勤延人員×所定労働時間）                          *******************＋時間外労働時間数</t>
  </si>
  <si>
    <r>
      <t xml:space="preserve">  度数率</t>
    </r>
    <r>
      <rPr>
        <sz val="9"/>
        <rFont val="ＭＳ 明朝"/>
        <family val="1"/>
      </rPr>
      <t>＝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</si>
  <si>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 
</t>
    </r>
    <r>
      <rPr>
        <sz val="8"/>
        <rFont val="ＭＳ ゴシック"/>
        <family val="3"/>
      </rPr>
      <t>延労働時間数</t>
    </r>
  </si>
  <si>
    <r>
      <t xml:space="preserve">  強度率</t>
    </r>
    <r>
      <rPr>
        <sz val="9"/>
        <rFont val="ＭＳ 明朝"/>
        <family val="1"/>
      </rPr>
      <t>＝</t>
    </r>
  </si>
  <si>
    <r>
      <t>3年以上  10</t>
    </r>
    <r>
      <rPr>
        <sz val="8"/>
        <rFont val="ＭＳ ゴシック"/>
        <family val="3"/>
      </rPr>
      <t>年未満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</si>
</sst>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64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color indexed="8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u val="single"/>
      <sz val="8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.5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center" vertical="top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 shrinkToFi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0" fillId="33" borderId="18" xfId="0" applyFont="1" applyFill="1" applyBorder="1" applyAlignment="1">
      <alignment vertical="top" wrapText="1"/>
    </xf>
    <xf numFmtId="0" fontId="9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20" fillId="0" borderId="0" xfId="0" applyFont="1" applyAlignment="1">
      <alignment horizontal="centerContinuous"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0" fillId="0" borderId="20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2" xfId="0" applyFont="1" applyBorder="1" applyAlignment="1">
      <alignment horizontal="centerContinuous" vertic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26" fillId="0" borderId="23" xfId="0" applyFont="1" applyBorder="1" applyAlignment="1">
      <alignment horizontal="center"/>
    </xf>
    <xf numFmtId="0" fontId="12" fillId="0" borderId="24" xfId="0" applyFont="1" applyBorder="1" applyAlignment="1" applyProtection="1">
      <alignment horizontal="left" wrapText="1" shrinkToFit="1"/>
      <protection locked="0"/>
    </xf>
    <xf numFmtId="0" fontId="12" fillId="0" borderId="21" xfId="0" applyFont="1" applyBorder="1" applyAlignment="1" applyProtection="1">
      <alignment horizontal="left" wrapText="1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vertical="center"/>
      <protection locked="0"/>
    </xf>
    <xf numFmtId="0" fontId="12" fillId="0" borderId="24" xfId="0" applyFont="1" applyBorder="1" applyAlignment="1">
      <alignment horizontal="left" wrapText="1" shrinkToFit="1"/>
    </xf>
    <xf numFmtId="38" fontId="12" fillId="33" borderId="25" xfId="48" applyFont="1" applyFill="1" applyBorder="1" applyAlignment="1">
      <alignment horizontal="right" vertical="center" wrapText="1"/>
    </xf>
    <xf numFmtId="38" fontId="12" fillId="33" borderId="26" xfId="48" applyFont="1" applyFill="1" applyBorder="1" applyAlignment="1">
      <alignment horizontal="right" vertical="center" wrapText="1"/>
    </xf>
    <xf numFmtId="38" fontId="12" fillId="33" borderId="27" xfId="48" applyFont="1" applyFill="1" applyBorder="1" applyAlignment="1">
      <alignment horizontal="right" vertical="center" wrapText="1"/>
    </xf>
    <xf numFmtId="38" fontId="12" fillId="33" borderId="28" xfId="48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9" fillId="0" borderId="24" xfId="0" applyFont="1" applyBorder="1" applyAlignment="1">
      <alignment horizontal="distributed"/>
    </xf>
    <xf numFmtId="0" fontId="0" fillId="0" borderId="24" xfId="0" applyBorder="1" applyAlignment="1">
      <alignment horizontal="distributed"/>
    </xf>
    <xf numFmtId="0" fontId="20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8" fontId="21" fillId="0" borderId="25" xfId="48" applyFont="1" applyBorder="1" applyAlignment="1" applyProtection="1">
      <alignment horizontal="right" vertical="center"/>
      <protection locked="0"/>
    </xf>
    <xf numFmtId="38" fontId="21" fillId="0" borderId="26" xfId="48" applyFont="1" applyBorder="1" applyAlignment="1" applyProtection="1">
      <alignment horizontal="right" vertical="center"/>
      <protection locked="0"/>
    </xf>
    <xf numFmtId="38" fontId="12" fillId="0" borderId="25" xfId="48" applyFont="1" applyBorder="1" applyAlignment="1" applyProtection="1">
      <alignment horizontal="right" vertical="center" wrapText="1"/>
      <protection locked="0"/>
    </xf>
    <xf numFmtId="38" fontId="12" fillId="0" borderId="26" xfId="48" applyFont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distributed" wrapText="1"/>
    </xf>
    <xf numFmtId="38" fontId="5" fillId="0" borderId="25" xfId="48" applyFont="1" applyBorder="1" applyAlignment="1" applyProtection="1">
      <alignment horizontal="right" vertical="center"/>
      <protection locked="0"/>
    </xf>
    <xf numFmtId="38" fontId="5" fillId="0" borderId="26" xfId="48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81" fontId="19" fillId="33" borderId="25" xfId="0" applyNumberFormat="1" applyFont="1" applyFill="1" applyBorder="1" applyAlignment="1">
      <alignment horizontal="right" vertical="center" shrinkToFit="1"/>
    </xf>
    <xf numFmtId="181" fontId="19" fillId="33" borderId="26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justify" wrapText="1"/>
    </xf>
    <xf numFmtId="0" fontId="9" fillId="0" borderId="34" xfId="0" applyFont="1" applyBorder="1" applyAlignment="1">
      <alignment horizontal="center" vertical="justify" wrapText="1"/>
    </xf>
    <xf numFmtId="0" fontId="9" fillId="0" borderId="35" xfId="0" applyFont="1" applyBorder="1" applyAlignment="1">
      <alignment horizontal="center" vertical="justify" wrapText="1"/>
    </xf>
    <xf numFmtId="0" fontId="9" fillId="0" borderId="36" xfId="0" applyFont="1" applyBorder="1" applyAlignment="1">
      <alignment horizontal="center" vertical="justify" wrapText="1"/>
    </xf>
    <xf numFmtId="0" fontId="9" fillId="0" borderId="37" xfId="0" applyFont="1" applyBorder="1" applyAlignment="1">
      <alignment horizontal="center" vertical="justify" wrapText="1"/>
    </xf>
    <xf numFmtId="0" fontId="9" fillId="0" borderId="38" xfId="0" applyFont="1" applyBorder="1" applyAlignment="1">
      <alignment horizontal="center" vertical="justify" wrapText="1"/>
    </xf>
    <xf numFmtId="38" fontId="5" fillId="33" borderId="25" xfId="48" applyFont="1" applyFill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0" fontId="20" fillId="0" borderId="27" xfId="0" applyFont="1" applyBorder="1" applyAlignment="1">
      <alignment horizontal="center" vertical="top" textRotation="255" wrapText="1"/>
    </xf>
    <xf numFmtId="0" fontId="20" fillId="0" borderId="28" xfId="0" applyFont="1" applyBorder="1" applyAlignment="1">
      <alignment horizontal="center" vertical="top" textRotation="255" wrapText="1"/>
    </xf>
    <xf numFmtId="0" fontId="20" fillId="0" borderId="14" xfId="0" applyFont="1" applyBorder="1" applyAlignment="1">
      <alignment horizontal="center" vertical="top" textRotation="255" wrapText="1"/>
    </xf>
    <xf numFmtId="0" fontId="20" fillId="0" borderId="39" xfId="0" applyFont="1" applyBorder="1" applyAlignment="1">
      <alignment horizontal="center" vertical="top" textRotation="255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2" fillId="0" borderId="25" xfId="0" applyFont="1" applyBorder="1" applyAlignment="1" applyProtection="1">
      <alignment horizontal="right" vertical="center" wrapText="1"/>
      <protection locked="0"/>
    </xf>
    <xf numFmtId="0" fontId="12" fillId="0" borderId="26" xfId="0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/>
    </xf>
    <xf numFmtId="0" fontId="8" fillId="33" borderId="32" xfId="0" applyFont="1" applyFill="1" applyBorder="1" applyAlignment="1">
      <alignment horizontal="center" vertical="center"/>
    </xf>
    <xf numFmtId="38" fontId="12" fillId="33" borderId="40" xfId="48" applyFont="1" applyFill="1" applyBorder="1" applyAlignment="1">
      <alignment horizontal="right" vertical="center" wrapText="1"/>
    </xf>
    <xf numFmtId="38" fontId="12" fillId="33" borderId="41" xfId="48" applyFont="1" applyFill="1" applyBorder="1" applyAlignment="1">
      <alignment horizontal="right" vertical="center" wrapText="1"/>
    </xf>
    <xf numFmtId="38" fontId="12" fillId="33" borderId="42" xfId="48" applyFont="1" applyFill="1" applyBorder="1" applyAlignment="1">
      <alignment horizontal="right" vertical="center" wrapText="1"/>
    </xf>
    <xf numFmtId="38" fontId="21" fillId="33" borderId="41" xfId="48" applyFont="1" applyFill="1" applyBorder="1" applyAlignment="1">
      <alignment horizontal="right" vertical="center"/>
    </xf>
    <xf numFmtId="38" fontId="21" fillId="33" borderId="42" xfId="48" applyFont="1" applyFill="1" applyBorder="1" applyAlignment="1">
      <alignment horizontal="right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6" xfId="0" applyFont="1" applyBorder="1" applyAlignment="1" applyProtection="1">
      <alignment horizontal="right" vertical="center"/>
      <protection locked="0"/>
    </xf>
    <xf numFmtId="38" fontId="12" fillId="33" borderId="25" xfId="0" applyNumberFormat="1" applyFont="1" applyFill="1" applyBorder="1" applyAlignment="1">
      <alignment horizontal="right" vertical="center"/>
    </xf>
    <xf numFmtId="38" fontId="12" fillId="33" borderId="26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horizontal="right" vertical="center" wrapText="1"/>
    </xf>
    <xf numFmtId="0" fontId="12" fillId="33" borderId="26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horizontal="right" vertical="center"/>
    </xf>
    <xf numFmtId="38" fontId="12" fillId="33" borderId="25" xfId="0" applyNumberFormat="1" applyFont="1" applyFill="1" applyBorder="1" applyAlignment="1">
      <alignment horizontal="right" vertical="center" wrapText="1"/>
    </xf>
    <xf numFmtId="38" fontId="12" fillId="33" borderId="26" xfId="0" applyNumberFormat="1" applyFont="1" applyFill="1" applyBorder="1" applyAlignment="1">
      <alignment horizontal="right" vertical="center" wrapText="1"/>
    </xf>
    <xf numFmtId="0" fontId="12" fillId="33" borderId="43" xfId="0" applyFont="1" applyFill="1" applyBorder="1" applyAlignment="1">
      <alignment horizontal="right" vertical="center" wrapText="1"/>
    </xf>
    <xf numFmtId="0" fontId="12" fillId="33" borderId="44" xfId="0" applyFont="1" applyFill="1" applyBorder="1" applyAlignment="1">
      <alignment horizontal="right" vertical="center" wrapText="1"/>
    </xf>
    <xf numFmtId="0" fontId="12" fillId="33" borderId="40" xfId="0" applyFont="1" applyFill="1" applyBorder="1" applyAlignment="1">
      <alignment horizontal="right" vertical="center" wrapText="1"/>
    </xf>
    <xf numFmtId="0" fontId="12" fillId="33" borderId="41" xfId="0" applyFont="1" applyFill="1" applyBorder="1" applyAlignment="1">
      <alignment horizontal="right" vertical="center" wrapText="1"/>
    </xf>
    <xf numFmtId="0" fontId="12" fillId="33" borderId="42" xfId="0" applyFont="1" applyFill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justify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justify" wrapText="1"/>
    </xf>
    <xf numFmtId="0" fontId="12" fillId="0" borderId="1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48" xfId="0" applyFont="1" applyBorder="1" applyAlignment="1">
      <alignment horizontal="center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right" vertical="center"/>
    </xf>
    <xf numFmtId="38" fontId="8" fillId="0" borderId="25" xfId="48" applyFont="1" applyBorder="1" applyAlignment="1" applyProtection="1">
      <alignment horizontal="right" vertical="center"/>
      <protection locked="0"/>
    </xf>
    <xf numFmtId="38" fontId="8" fillId="0" borderId="26" xfId="48" applyFont="1" applyBorder="1" applyAlignment="1" applyProtection="1">
      <alignment horizontal="right" vertical="center"/>
      <protection locked="0"/>
    </xf>
    <xf numFmtId="38" fontId="12" fillId="0" borderId="25" xfId="48" applyFont="1" applyBorder="1" applyAlignment="1" applyProtection="1">
      <alignment horizontal="right" vertical="center"/>
      <protection locked="0"/>
    </xf>
    <xf numFmtId="38" fontId="12" fillId="0" borderId="32" xfId="48" applyFont="1" applyBorder="1" applyAlignment="1" applyProtection="1">
      <alignment horizontal="right" vertical="center"/>
      <protection locked="0"/>
    </xf>
    <xf numFmtId="38" fontId="12" fillId="0" borderId="26" xfId="48" applyFont="1" applyBorder="1" applyAlignment="1" applyProtection="1">
      <alignment horizontal="right" vertical="center"/>
      <protection locked="0"/>
    </xf>
    <xf numFmtId="38" fontId="12" fillId="33" borderId="25" xfId="48" applyFont="1" applyFill="1" applyBorder="1" applyAlignment="1">
      <alignment horizontal="right" vertical="center"/>
    </xf>
    <xf numFmtId="38" fontId="12" fillId="33" borderId="26" xfId="48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9" fillId="0" borderId="5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9" fillId="33" borderId="52" xfId="0" applyFont="1" applyFill="1" applyBorder="1" applyAlignment="1">
      <alignment horizontal="center" vertical="center" wrapText="1"/>
    </xf>
    <xf numFmtId="38" fontId="12" fillId="33" borderId="25" xfId="48" applyFont="1" applyFill="1" applyBorder="1" applyAlignment="1">
      <alignment vertical="center"/>
    </xf>
    <xf numFmtId="38" fontId="12" fillId="33" borderId="26" xfId="48" applyFont="1" applyFill="1" applyBorder="1" applyAlignment="1">
      <alignment vertical="center"/>
    </xf>
    <xf numFmtId="38" fontId="12" fillId="33" borderId="3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zoomScalePageLayoutView="0" workbookViewId="0" topLeftCell="A1">
      <selection activeCell="C44" sqref="C44:O44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2:28" ht="14.25" customHeight="1">
      <c r="B1" s="3"/>
      <c r="C1" s="69" t="s">
        <v>61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  <c r="AA1" s="5"/>
      <c r="AB1" s="5"/>
    </row>
    <row r="2" spans="2:26" ht="23.25" customHeight="1">
      <c r="B2" t="s">
        <v>46</v>
      </c>
      <c r="D2" s="67" t="s">
        <v>81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2:27" ht="21" customHeight="1" thickBot="1">
      <c r="B3" s="78"/>
      <c r="C3" s="79"/>
      <c r="D3" s="76" t="s">
        <v>47</v>
      </c>
      <c r="E3" s="77"/>
      <c r="F3" s="77"/>
      <c r="G3" s="77"/>
      <c r="H3" s="6"/>
      <c r="J3" s="80"/>
      <c r="K3" s="81"/>
      <c r="L3" s="81"/>
      <c r="M3" s="81"/>
      <c r="N3" s="8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30" ht="21" customHeight="1" thickTop="1">
      <c r="B4" s="75" t="s">
        <v>33</v>
      </c>
      <c r="C4" s="73"/>
      <c r="D4" s="4"/>
      <c r="E4" s="72" t="s">
        <v>30</v>
      </c>
      <c r="F4" s="73"/>
      <c r="G4" s="74"/>
      <c r="H4" s="6"/>
      <c r="J4" s="82" t="s">
        <v>55</v>
      </c>
      <c r="K4" s="83"/>
      <c r="L4" s="83"/>
      <c r="M4" s="83"/>
      <c r="N4" s="83"/>
      <c r="O4" s="60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2:30" ht="21" customHeight="1" thickBot="1">
      <c r="B5" s="8" t="s">
        <v>56</v>
      </c>
      <c r="C5" s="9"/>
      <c r="D5" s="9"/>
      <c r="E5" s="9"/>
      <c r="F5" s="9"/>
      <c r="G5" s="10"/>
      <c r="H5" s="6"/>
      <c r="J5" s="95" t="s">
        <v>62</v>
      </c>
      <c r="K5" s="95"/>
      <c r="L5" s="95"/>
      <c r="M5" s="95"/>
      <c r="N5" s="95"/>
      <c r="O5" s="57"/>
      <c r="P5" s="57"/>
      <c r="Q5" s="57"/>
      <c r="R5" s="57"/>
      <c r="S5" s="57"/>
      <c r="T5" s="57"/>
      <c r="U5" s="62" t="s">
        <v>59</v>
      </c>
      <c r="V5" s="62"/>
      <c r="W5" s="58"/>
      <c r="X5" s="59"/>
      <c r="Y5" s="59"/>
      <c r="Z5" s="59"/>
      <c r="AA5" s="59"/>
      <c r="AB5" s="59"/>
      <c r="AC5" s="59"/>
      <c r="AD5" s="59"/>
    </row>
    <row r="6" spans="2:30" ht="20.25" customHeight="1" thickBot="1" thickTop="1">
      <c r="B6" s="11" t="s">
        <v>82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5" t="s">
        <v>63</v>
      </c>
      <c r="U6" s="16"/>
      <c r="V6" s="17"/>
      <c r="AD6" s="16"/>
    </row>
    <row r="7" spans="2:19" ht="15" customHeight="1" thickBot="1">
      <c r="B7" s="159" t="s">
        <v>14</v>
      </c>
      <c r="C7" s="160" t="s">
        <v>49</v>
      </c>
      <c r="D7" s="161"/>
      <c r="E7" s="162" t="s">
        <v>51</v>
      </c>
      <c r="F7" s="163"/>
      <c r="G7" s="164"/>
      <c r="H7" s="165" t="s">
        <v>0</v>
      </c>
      <c r="I7" s="166"/>
      <c r="J7" s="166"/>
      <c r="K7" s="166"/>
      <c r="L7" s="166"/>
      <c r="M7" s="166"/>
      <c r="N7" s="166"/>
      <c r="O7" s="166"/>
      <c r="P7" s="166"/>
      <c r="Q7" s="167"/>
      <c r="R7" s="160" t="s">
        <v>16</v>
      </c>
      <c r="S7" s="161"/>
    </row>
    <row r="8" spans="2:30" ht="33.75" customHeight="1">
      <c r="B8" s="168"/>
      <c r="C8" s="169"/>
      <c r="D8" s="170"/>
      <c r="E8" s="171"/>
      <c r="F8" s="172"/>
      <c r="G8" s="173"/>
      <c r="H8" s="160" t="s">
        <v>15</v>
      </c>
      <c r="I8" s="161"/>
      <c r="J8" s="117" t="s">
        <v>38</v>
      </c>
      <c r="K8" s="118"/>
      <c r="L8" s="117" t="s">
        <v>83</v>
      </c>
      <c r="M8" s="118"/>
      <c r="N8" s="117" t="s">
        <v>84</v>
      </c>
      <c r="O8" s="118"/>
      <c r="P8" s="121" t="s">
        <v>9</v>
      </c>
      <c r="Q8" s="122"/>
      <c r="R8" s="169"/>
      <c r="S8" s="170"/>
      <c r="T8" s="174" t="s">
        <v>85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</row>
    <row r="9" spans="2:30" ht="11.25" customHeight="1" thickBot="1">
      <c r="B9" s="176"/>
      <c r="C9" s="177"/>
      <c r="D9" s="178"/>
      <c r="E9" s="179"/>
      <c r="F9" s="180"/>
      <c r="G9" s="181"/>
      <c r="H9" s="177"/>
      <c r="I9" s="178"/>
      <c r="J9" s="119"/>
      <c r="K9" s="120"/>
      <c r="L9" s="119"/>
      <c r="M9" s="120"/>
      <c r="N9" s="119"/>
      <c r="O9" s="120"/>
      <c r="P9" s="18"/>
      <c r="Q9" s="182"/>
      <c r="R9" s="19"/>
      <c r="S9" s="183"/>
      <c r="T9" s="174"/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2:30" ht="19.5" customHeight="1" thickBot="1">
      <c r="B10" s="184" t="s">
        <v>74</v>
      </c>
      <c r="C10" s="185"/>
      <c r="D10" s="186"/>
      <c r="E10" s="187"/>
      <c r="F10" s="188"/>
      <c r="G10" s="189"/>
      <c r="H10" s="187"/>
      <c r="I10" s="189"/>
      <c r="J10" s="187"/>
      <c r="K10" s="189"/>
      <c r="L10" s="187"/>
      <c r="M10" s="189"/>
      <c r="N10" s="187"/>
      <c r="O10" s="189"/>
      <c r="P10" s="190">
        <f aca="true" t="shared" si="0" ref="P10:P15">SUM(H10,J10,L10,N10)</f>
        <v>0</v>
      </c>
      <c r="Q10" s="191"/>
      <c r="R10" s="187"/>
      <c r="S10" s="189"/>
      <c r="T10" s="192" t="s">
        <v>86</v>
      </c>
      <c r="U10" s="193"/>
      <c r="V10" s="193"/>
      <c r="W10" s="84" t="s">
        <v>87</v>
      </c>
      <c r="X10" s="84"/>
      <c r="Y10" s="84"/>
      <c r="Z10" s="84"/>
      <c r="AA10" s="194" t="s">
        <v>35</v>
      </c>
      <c r="AB10" s="194"/>
      <c r="AC10" s="194"/>
      <c r="AD10" s="194"/>
    </row>
    <row r="11" spans="2:35" ht="19.5" customHeight="1" thickBot="1">
      <c r="B11" s="184" t="s">
        <v>75</v>
      </c>
      <c r="C11" s="185"/>
      <c r="D11" s="186"/>
      <c r="E11" s="187"/>
      <c r="F11" s="188"/>
      <c r="G11" s="189"/>
      <c r="H11" s="187"/>
      <c r="I11" s="189"/>
      <c r="J11" s="88"/>
      <c r="K11" s="89"/>
      <c r="L11" s="187"/>
      <c r="M11" s="189"/>
      <c r="N11" s="187"/>
      <c r="O11" s="189"/>
      <c r="P11" s="190">
        <f t="shared" si="0"/>
        <v>0</v>
      </c>
      <c r="Q11" s="191"/>
      <c r="R11" s="187"/>
      <c r="S11" s="189"/>
      <c r="T11" s="192"/>
      <c r="U11" s="193"/>
      <c r="V11" s="193"/>
      <c r="W11" s="85"/>
      <c r="X11" s="85"/>
      <c r="Y11" s="85"/>
      <c r="Z11" s="85"/>
      <c r="AA11" s="194"/>
      <c r="AB11" s="194"/>
      <c r="AC11" s="194"/>
      <c r="AD11" s="194"/>
      <c r="AI11" s="54"/>
    </row>
    <row r="12" spans="2:30" ht="19.5" customHeight="1" thickBot="1">
      <c r="B12" s="184" t="s">
        <v>76</v>
      </c>
      <c r="C12" s="185"/>
      <c r="D12" s="186"/>
      <c r="E12" s="187"/>
      <c r="F12" s="188"/>
      <c r="G12" s="189"/>
      <c r="H12" s="88"/>
      <c r="I12" s="89"/>
      <c r="J12" s="88"/>
      <c r="K12" s="89"/>
      <c r="L12" s="88"/>
      <c r="M12" s="89"/>
      <c r="N12" s="88"/>
      <c r="O12" s="89"/>
      <c r="P12" s="63">
        <f t="shared" si="0"/>
        <v>0</v>
      </c>
      <c r="Q12" s="64"/>
      <c r="R12" s="187"/>
      <c r="S12" s="189"/>
      <c r="T12" s="192" t="s">
        <v>88</v>
      </c>
      <c r="U12" s="79"/>
      <c r="V12" s="79"/>
      <c r="W12" s="102" t="s">
        <v>27</v>
      </c>
      <c r="X12" s="195"/>
      <c r="Y12" s="195"/>
      <c r="Z12" s="195"/>
      <c r="AA12" s="194" t="s">
        <v>36</v>
      </c>
      <c r="AB12" s="194"/>
      <c r="AC12" s="194"/>
      <c r="AD12" s="194"/>
    </row>
    <row r="13" spans="2:30" ht="19.5" customHeight="1" thickBot="1">
      <c r="B13" s="184" t="s">
        <v>77</v>
      </c>
      <c r="C13" s="185"/>
      <c r="D13" s="186"/>
      <c r="E13" s="187"/>
      <c r="F13" s="188"/>
      <c r="G13" s="189"/>
      <c r="H13" s="88"/>
      <c r="I13" s="89"/>
      <c r="J13" s="88"/>
      <c r="K13" s="89"/>
      <c r="L13" s="88"/>
      <c r="M13" s="89"/>
      <c r="N13" s="88"/>
      <c r="O13" s="89"/>
      <c r="P13" s="63">
        <f t="shared" si="0"/>
        <v>0</v>
      </c>
      <c r="Q13" s="64"/>
      <c r="R13" s="187"/>
      <c r="S13" s="189"/>
      <c r="T13" s="99"/>
      <c r="U13" s="79"/>
      <c r="V13" s="79"/>
      <c r="W13" s="196" t="s">
        <v>26</v>
      </c>
      <c r="X13" s="196"/>
      <c r="Y13" s="196"/>
      <c r="Z13" s="196"/>
      <c r="AA13" s="194"/>
      <c r="AB13" s="194"/>
      <c r="AC13" s="194"/>
      <c r="AD13" s="194"/>
    </row>
    <row r="14" spans="2:33" ht="19.5" customHeight="1" thickBot="1">
      <c r="B14" s="184" t="s">
        <v>78</v>
      </c>
      <c r="C14" s="185"/>
      <c r="D14" s="186"/>
      <c r="E14" s="187"/>
      <c r="F14" s="188"/>
      <c r="G14" s="189"/>
      <c r="H14" s="88"/>
      <c r="I14" s="89"/>
      <c r="J14" s="88"/>
      <c r="K14" s="89"/>
      <c r="L14" s="88"/>
      <c r="M14" s="89"/>
      <c r="N14" s="88"/>
      <c r="O14" s="89"/>
      <c r="P14" s="63">
        <f t="shared" si="0"/>
        <v>0</v>
      </c>
      <c r="Q14" s="64"/>
      <c r="R14" s="187"/>
      <c r="S14" s="189"/>
      <c r="T14" s="20"/>
      <c r="U14" s="21"/>
      <c r="V14" s="21"/>
      <c r="W14" s="21"/>
      <c r="X14" s="22" t="s">
        <v>29</v>
      </c>
      <c r="Y14" s="1"/>
      <c r="Z14" s="1"/>
      <c r="AA14" s="1"/>
      <c r="AB14" s="1"/>
      <c r="AC14" s="1"/>
      <c r="AD14" s="1"/>
      <c r="AE14" s="1"/>
      <c r="AF14" s="1"/>
      <c r="AG14" s="1"/>
    </row>
    <row r="15" spans="2:33" ht="19.5" customHeight="1" thickBot="1">
      <c r="B15" s="184" t="s">
        <v>79</v>
      </c>
      <c r="C15" s="185"/>
      <c r="D15" s="186"/>
      <c r="E15" s="187"/>
      <c r="F15" s="188"/>
      <c r="G15" s="189"/>
      <c r="H15" s="88"/>
      <c r="I15" s="89"/>
      <c r="J15" s="88"/>
      <c r="K15" s="89"/>
      <c r="L15" s="88"/>
      <c r="M15" s="89"/>
      <c r="N15" s="88"/>
      <c r="O15" s="89"/>
      <c r="P15" s="65">
        <f t="shared" si="0"/>
        <v>0</v>
      </c>
      <c r="Q15" s="66"/>
      <c r="R15" s="187"/>
      <c r="S15" s="189"/>
      <c r="T15" s="103" t="s">
        <v>17</v>
      </c>
      <c r="U15" s="104"/>
      <c r="V15" s="103" t="s">
        <v>18</v>
      </c>
      <c r="W15" s="104"/>
      <c r="X15" s="23"/>
      <c r="Y15" s="55"/>
      <c r="Z15" s="197"/>
      <c r="AA15" s="197"/>
      <c r="AB15" s="197"/>
      <c r="AC15" s="197"/>
      <c r="AD15" s="197"/>
      <c r="AE15" s="2"/>
      <c r="AF15" s="2"/>
      <c r="AG15" s="2"/>
    </row>
    <row r="16" spans="2:30" ht="16.5" customHeight="1" thickBot="1" thickTop="1">
      <c r="B16" s="198" t="s">
        <v>1</v>
      </c>
      <c r="C16" s="199">
        <f>SUM(C10:D15)</f>
        <v>0</v>
      </c>
      <c r="D16" s="200"/>
      <c r="E16" s="190">
        <f>SUM(E10:G15)</f>
        <v>0</v>
      </c>
      <c r="F16" s="201"/>
      <c r="G16" s="191"/>
      <c r="H16" s="63">
        <f>SUM(H10:H15)</f>
        <v>0</v>
      </c>
      <c r="I16" s="64"/>
      <c r="J16" s="63">
        <f aca="true" t="shared" si="1" ref="J16:P16">SUM(J10:J15)</f>
        <v>0</v>
      </c>
      <c r="K16" s="64"/>
      <c r="L16" s="63">
        <f t="shared" si="1"/>
        <v>0</v>
      </c>
      <c r="M16" s="64"/>
      <c r="N16" s="63">
        <f t="shared" si="1"/>
        <v>0</v>
      </c>
      <c r="O16" s="135"/>
      <c r="P16" s="136">
        <f t="shared" si="1"/>
        <v>0</v>
      </c>
      <c r="Q16" s="137"/>
      <c r="R16" s="201">
        <f>SUM(R10:T15)</f>
        <v>0</v>
      </c>
      <c r="S16" s="191">
        <f>SUM(S10:U15)</f>
        <v>0</v>
      </c>
      <c r="T16" s="100">
        <f>IF(ISERROR(P16/E16),"",P16/E16*1000000)</f>
      </c>
      <c r="U16" s="101"/>
      <c r="V16" s="100">
        <f>IF(ISERROR(R16/E16),"",R16/E16*1000)</f>
      </c>
      <c r="W16" s="101"/>
      <c r="X16" s="24"/>
      <c r="Z16" s="24"/>
      <c r="AA16" s="24"/>
      <c r="AB16" s="24"/>
      <c r="AC16" s="24"/>
      <c r="AD16" s="24"/>
    </row>
    <row r="17" spans="2:30" ht="10.5" customHeight="1">
      <c r="B17" s="25"/>
      <c r="C17" s="25"/>
      <c r="P17" s="26" t="s">
        <v>37</v>
      </c>
      <c r="Q17" s="27"/>
      <c r="R17" s="28"/>
      <c r="S17" s="29" t="s">
        <v>31</v>
      </c>
      <c r="T17" s="30"/>
      <c r="U17" s="31"/>
      <c r="V17" s="32"/>
      <c r="W17" s="27"/>
      <c r="X17" s="33"/>
      <c r="Y17" s="34"/>
      <c r="Z17" s="35" t="s">
        <v>34</v>
      </c>
      <c r="AA17" s="16"/>
      <c r="AB17" s="16"/>
      <c r="AD17" s="16"/>
    </row>
    <row r="18" spans="2:27" ht="17.25" customHeight="1">
      <c r="B18" s="36" t="s">
        <v>12</v>
      </c>
      <c r="C18" s="36"/>
      <c r="D18" s="36"/>
      <c r="E18" s="36"/>
      <c r="F18" s="36"/>
      <c r="G18" s="36" t="s">
        <v>13</v>
      </c>
      <c r="H18" s="36"/>
      <c r="I18" s="36"/>
      <c r="J18" s="36"/>
      <c r="K18" s="36"/>
      <c r="L18" s="36"/>
      <c r="M18" s="37"/>
      <c r="N18" s="37"/>
      <c r="O18" s="37"/>
      <c r="P18" s="37"/>
      <c r="Q18" s="37"/>
      <c r="R18" s="38" t="s">
        <v>28</v>
      </c>
      <c r="S18" s="39" t="s">
        <v>45</v>
      </c>
      <c r="T18" s="39"/>
      <c r="U18" s="39"/>
      <c r="V18" s="39"/>
      <c r="W18" s="39"/>
      <c r="X18" s="40"/>
      <c r="Y18" s="37"/>
      <c r="Z18" s="37"/>
      <c r="AA18" s="37"/>
    </row>
    <row r="19" spans="2:27" ht="14.25" customHeight="1">
      <c r="B19" s="90" t="s">
        <v>52</v>
      </c>
      <c r="C19" s="91"/>
      <c r="D19" s="91"/>
      <c r="E19" s="92"/>
      <c r="F19" s="37"/>
      <c r="G19" s="37" t="s">
        <v>57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2:27" ht="3.75" customHeight="1" thickBot="1">
      <c r="B20" s="41"/>
      <c r="C20" s="41"/>
      <c r="D20" s="41"/>
      <c r="E20" s="4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2:22" ht="22.5" customHeight="1">
      <c r="B21" s="160" t="s">
        <v>40</v>
      </c>
      <c r="C21" s="161"/>
      <c r="D21" s="160" t="s">
        <v>50</v>
      </c>
      <c r="E21" s="161"/>
      <c r="F21" s="19"/>
      <c r="G21" s="105" t="s">
        <v>48</v>
      </c>
      <c r="H21" s="106"/>
      <c r="I21" s="107"/>
      <c r="J21" s="117" t="s">
        <v>2</v>
      </c>
      <c r="K21" s="118"/>
      <c r="L21" s="117" t="s">
        <v>39</v>
      </c>
      <c r="M21" s="118"/>
      <c r="N21" s="117" t="s">
        <v>89</v>
      </c>
      <c r="O21" s="118"/>
      <c r="P21" s="117" t="s">
        <v>3</v>
      </c>
      <c r="Q21" s="118"/>
      <c r="R21" s="140" t="s">
        <v>1</v>
      </c>
      <c r="S21" s="141"/>
      <c r="V21" s="50"/>
    </row>
    <row r="22" spans="2:22" ht="11.25" customHeight="1" thickBot="1">
      <c r="B22" s="177"/>
      <c r="C22" s="178"/>
      <c r="D22" s="177"/>
      <c r="E22" s="178"/>
      <c r="F22" s="19"/>
      <c r="G22" s="108"/>
      <c r="H22" s="109"/>
      <c r="I22" s="110"/>
      <c r="J22" s="119"/>
      <c r="K22" s="120"/>
      <c r="L22" s="119"/>
      <c r="M22" s="120"/>
      <c r="N22" s="119"/>
      <c r="O22" s="120"/>
      <c r="P22" s="119"/>
      <c r="Q22" s="120"/>
      <c r="R22" s="142"/>
      <c r="S22" s="143"/>
      <c r="T22" s="42"/>
      <c r="V22" s="50"/>
    </row>
    <row r="23" spans="2:19" ht="18" customHeight="1" thickBot="1">
      <c r="B23" s="93" t="s">
        <v>19</v>
      </c>
      <c r="C23" s="94"/>
      <c r="D23" s="185"/>
      <c r="E23" s="186"/>
      <c r="F23" s="43"/>
      <c r="G23" s="93" t="s">
        <v>19</v>
      </c>
      <c r="H23" s="98"/>
      <c r="I23" s="94"/>
      <c r="J23" s="187"/>
      <c r="K23" s="189"/>
      <c r="L23" s="187"/>
      <c r="M23" s="189"/>
      <c r="N23" s="187"/>
      <c r="O23" s="189"/>
      <c r="P23" s="187"/>
      <c r="Q23" s="189"/>
      <c r="R23" s="190">
        <f aca="true" t="shared" si="2" ref="R23:R28">SUM(J23,L23,N23,P23)</f>
        <v>0</v>
      </c>
      <c r="S23" s="191"/>
    </row>
    <row r="24" spans="2:19" ht="18" customHeight="1" thickBot="1">
      <c r="B24" s="93" t="s">
        <v>22</v>
      </c>
      <c r="C24" s="94"/>
      <c r="D24" s="185"/>
      <c r="E24" s="186"/>
      <c r="F24" s="43"/>
      <c r="G24" s="93" t="s">
        <v>22</v>
      </c>
      <c r="H24" s="98"/>
      <c r="I24" s="94"/>
      <c r="J24" s="187"/>
      <c r="K24" s="189"/>
      <c r="L24" s="187"/>
      <c r="M24" s="189"/>
      <c r="N24" s="187"/>
      <c r="O24" s="189"/>
      <c r="P24" s="187"/>
      <c r="Q24" s="189"/>
      <c r="R24" s="190">
        <f t="shared" si="2"/>
        <v>0</v>
      </c>
      <c r="S24" s="191"/>
    </row>
    <row r="25" spans="2:22" ht="18" customHeight="1" thickBot="1">
      <c r="B25" s="93" t="s">
        <v>23</v>
      </c>
      <c r="C25" s="94"/>
      <c r="D25" s="185"/>
      <c r="E25" s="186"/>
      <c r="F25" s="43"/>
      <c r="G25" s="93" t="s">
        <v>23</v>
      </c>
      <c r="H25" s="98"/>
      <c r="I25" s="94"/>
      <c r="J25" s="88"/>
      <c r="K25" s="89"/>
      <c r="L25" s="88"/>
      <c r="M25" s="89"/>
      <c r="N25" s="88"/>
      <c r="O25" s="89"/>
      <c r="P25" s="88"/>
      <c r="Q25" s="89"/>
      <c r="R25" s="63">
        <f t="shared" si="2"/>
        <v>0</v>
      </c>
      <c r="S25" s="64"/>
      <c r="V25" s="44"/>
    </row>
    <row r="26" spans="2:22" ht="18" customHeight="1" thickBot="1">
      <c r="B26" s="93" t="s">
        <v>24</v>
      </c>
      <c r="C26" s="94"/>
      <c r="D26" s="185"/>
      <c r="E26" s="186"/>
      <c r="F26" s="43"/>
      <c r="G26" s="93" t="s">
        <v>24</v>
      </c>
      <c r="H26" s="98"/>
      <c r="I26" s="94"/>
      <c r="J26" s="88"/>
      <c r="K26" s="89"/>
      <c r="L26" s="88"/>
      <c r="M26" s="89"/>
      <c r="N26" s="88"/>
      <c r="O26" s="89"/>
      <c r="P26" s="88"/>
      <c r="Q26" s="89"/>
      <c r="R26" s="63">
        <f t="shared" si="2"/>
        <v>0</v>
      </c>
      <c r="S26" s="64"/>
      <c r="V26" s="44"/>
    </row>
    <row r="27" spans="2:22" ht="18" customHeight="1" thickBot="1">
      <c r="B27" s="93" t="s">
        <v>25</v>
      </c>
      <c r="C27" s="94"/>
      <c r="D27" s="185"/>
      <c r="E27" s="186"/>
      <c r="F27" s="43"/>
      <c r="G27" s="93" t="s">
        <v>25</v>
      </c>
      <c r="H27" s="98"/>
      <c r="I27" s="94"/>
      <c r="J27" s="88"/>
      <c r="K27" s="89"/>
      <c r="L27" s="88"/>
      <c r="M27" s="89"/>
      <c r="N27" s="88"/>
      <c r="O27" s="89"/>
      <c r="P27" s="88"/>
      <c r="Q27" s="89"/>
      <c r="R27" s="63">
        <f t="shared" si="2"/>
        <v>0</v>
      </c>
      <c r="S27" s="64"/>
      <c r="V27" s="44"/>
    </row>
    <row r="28" spans="2:22" ht="18" customHeight="1" thickBot="1">
      <c r="B28" s="93" t="s">
        <v>20</v>
      </c>
      <c r="C28" s="94"/>
      <c r="D28" s="96"/>
      <c r="E28" s="97"/>
      <c r="F28" s="43"/>
      <c r="G28" s="93" t="s">
        <v>20</v>
      </c>
      <c r="H28" s="98"/>
      <c r="I28" s="94"/>
      <c r="J28" s="88"/>
      <c r="K28" s="89"/>
      <c r="L28" s="88"/>
      <c r="M28" s="89"/>
      <c r="N28" s="88"/>
      <c r="O28" s="89"/>
      <c r="P28" s="88"/>
      <c r="Q28" s="89"/>
      <c r="R28" s="65">
        <f t="shared" si="2"/>
        <v>0</v>
      </c>
      <c r="S28" s="66"/>
      <c r="V28" s="44"/>
    </row>
    <row r="29" spans="2:27" ht="18" customHeight="1" thickBot="1" thickTop="1">
      <c r="B29" s="129" t="s">
        <v>21</v>
      </c>
      <c r="C29" s="130"/>
      <c r="D29" s="111">
        <f>SUM(D23:E28)</f>
        <v>0</v>
      </c>
      <c r="E29" s="112"/>
      <c r="F29" s="43"/>
      <c r="G29" s="129" t="s">
        <v>21</v>
      </c>
      <c r="H29" s="134"/>
      <c r="I29" s="130"/>
      <c r="J29" s="63">
        <f>SUM(J23:J28)</f>
        <v>0</v>
      </c>
      <c r="K29" s="64"/>
      <c r="L29" s="63">
        <f>SUM(L23:L28)</f>
        <v>0</v>
      </c>
      <c r="M29" s="64"/>
      <c r="N29" s="63">
        <f>SUM(N23:N28)</f>
        <v>0</v>
      </c>
      <c r="O29" s="64"/>
      <c r="P29" s="63">
        <f>SUM(P23:P28)</f>
        <v>0</v>
      </c>
      <c r="Q29" s="135"/>
      <c r="R29" s="138">
        <f>SUM(R23:R28)</f>
        <v>0</v>
      </c>
      <c r="S29" s="139"/>
      <c r="U29" s="45" t="s">
        <v>53</v>
      </c>
      <c r="V29" s="46"/>
      <c r="W29" s="46"/>
      <c r="X29" s="46"/>
      <c r="Y29" s="46"/>
      <c r="Z29" s="46"/>
      <c r="AA29" s="47"/>
    </row>
    <row r="30" spans="2:21" ht="16.5" customHeight="1" thickBot="1">
      <c r="B30" s="133" t="s">
        <v>58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48" t="s">
        <v>54</v>
      </c>
      <c r="T30" s="49"/>
      <c r="U30" s="49"/>
    </row>
    <row r="31" spans="2:29" ht="75.75" customHeight="1">
      <c r="B31" s="105" t="s">
        <v>32</v>
      </c>
      <c r="C31" s="106"/>
      <c r="D31" s="107"/>
      <c r="E31" s="113" t="s">
        <v>10</v>
      </c>
      <c r="F31" s="114"/>
      <c r="G31" s="113" t="s">
        <v>71</v>
      </c>
      <c r="H31" s="114"/>
      <c r="I31" s="113" t="s">
        <v>72</v>
      </c>
      <c r="J31" s="114"/>
      <c r="K31" s="113" t="s">
        <v>70</v>
      </c>
      <c r="L31" s="114"/>
      <c r="M31" s="113" t="s">
        <v>69</v>
      </c>
      <c r="N31" s="114"/>
      <c r="O31" s="113" t="s">
        <v>68</v>
      </c>
      <c r="P31" s="114"/>
      <c r="Q31" s="113" t="s">
        <v>67</v>
      </c>
      <c r="R31" s="114"/>
      <c r="S31" s="113" t="s">
        <v>66</v>
      </c>
      <c r="T31" s="114"/>
      <c r="U31" s="113" t="s">
        <v>73</v>
      </c>
      <c r="V31" s="114"/>
      <c r="W31" s="113" t="s">
        <v>65</v>
      </c>
      <c r="X31" s="114"/>
      <c r="Y31" s="113" t="s">
        <v>64</v>
      </c>
      <c r="Z31" s="114"/>
      <c r="AA31" s="140" t="s">
        <v>1</v>
      </c>
      <c r="AB31" s="141"/>
      <c r="AC31" s="50"/>
    </row>
    <row r="32" spans="2:29" ht="11.25" customHeight="1" thickBot="1">
      <c r="B32" s="108"/>
      <c r="C32" s="109"/>
      <c r="D32" s="110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6"/>
      <c r="S32" s="115"/>
      <c r="T32" s="116"/>
      <c r="U32" s="115"/>
      <c r="V32" s="116"/>
      <c r="W32" s="115"/>
      <c r="X32" s="116"/>
      <c r="Y32" s="115"/>
      <c r="Z32" s="116"/>
      <c r="AA32" s="142"/>
      <c r="AB32" s="143"/>
      <c r="AC32" s="51"/>
    </row>
    <row r="33" spans="2:29" ht="22.5" customHeight="1" thickBot="1">
      <c r="B33" s="123" t="s">
        <v>60</v>
      </c>
      <c r="C33" s="124"/>
      <c r="D33" s="125"/>
      <c r="E33" s="86"/>
      <c r="F33" s="87"/>
      <c r="G33" s="144"/>
      <c r="H33" s="145"/>
      <c r="I33" s="144"/>
      <c r="J33" s="145"/>
      <c r="K33" s="131"/>
      <c r="L33" s="132"/>
      <c r="M33" s="131"/>
      <c r="N33" s="132"/>
      <c r="O33" s="131"/>
      <c r="P33" s="132"/>
      <c r="Q33" s="131"/>
      <c r="R33" s="132"/>
      <c r="S33" s="131"/>
      <c r="T33" s="132"/>
      <c r="U33" s="131"/>
      <c r="V33" s="132"/>
      <c r="W33" s="131"/>
      <c r="X33" s="132"/>
      <c r="Y33" s="131"/>
      <c r="Z33" s="132"/>
      <c r="AA33" s="152">
        <f>SUM(E33,G33,I33,K33,M33,O33,Q33,S33,U33,W33,Y33)</f>
        <v>0</v>
      </c>
      <c r="AB33" s="153"/>
      <c r="AC33" s="52"/>
    </row>
    <row r="34" spans="2:29" ht="22.5" customHeight="1" thickBot="1">
      <c r="B34" s="123" t="s">
        <v>4</v>
      </c>
      <c r="C34" s="124"/>
      <c r="D34" s="125"/>
      <c r="E34" s="144"/>
      <c r="F34" s="145"/>
      <c r="G34" s="144"/>
      <c r="H34" s="145"/>
      <c r="I34" s="144"/>
      <c r="J34" s="145"/>
      <c r="K34" s="131"/>
      <c r="L34" s="132"/>
      <c r="M34" s="131"/>
      <c r="N34" s="132"/>
      <c r="O34" s="131"/>
      <c r="P34" s="132"/>
      <c r="Q34" s="131"/>
      <c r="R34" s="132"/>
      <c r="S34" s="131"/>
      <c r="T34" s="132"/>
      <c r="U34" s="131"/>
      <c r="V34" s="132"/>
      <c r="W34" s="131"/>
      <c r="X34" s="132"/>
      <c r="Y34" s="131"/>
      <c r="Z34" s="132"/>
      <c r="AA34" s="148">
        <f aca="true" t="shared" si="3" ref="AA34:AA42">SUM(E34,G34,I34,K34,M34,O34,Q34,S34,U34,W34,Y34)</f>
        <v>0</v>
      </c>
      <c r="AB34" s="149"/>
      <c r="AC34" s="52"/>
    </row>
    <row r="35" spans="2:29" ht="22.5" customHeight="1" thickBot="1">
      <c r="B35" s="123" t="s">
        <v>5</v>
      </c>
      <c r="C35" s="124"/>
      <c r="D35" s="125"/>
      <c r="E35" s="144"/>
      <c r="F35" s="145"/>
      <c r="G35" s="144"/>
      <c r="H35" s="145"/>
      <c r="I35" s="144"/>
      <c r="J35" s="145"/>
      <c r="K35" s="131"/>
      <c r="L35" s="132"/>
      <c r="M35" s="131"/>
      <c r="N35" s="132"/>
      <c r="O35" s="131"/>
      <c r="P35" s="132"/>
      <c r="Q35" s="131"/>
      <c r="R35" s="132"/>
      <c r="S35" s="131"/>
      <c r="T35" s="132"/>
      <c r="U35" s="131"/>
      <c r="V35" s="132"/>
      <c r="W35" s="131"/>
      <c r="X35" s="132"/>
      <c r="Y35" s="131"/>
      <c r="Z35" s="132"/>
      <c r="AA35" s="148">
        <f t="shared" si="3"/>
        <v>0</v>
      </c>
      <c r="AB35" s="149"/>
      <c r="AC35" s="52"/>
    </row>
    <row r="36" spans="2:29" ht="22.5" customHeight="1" thickBot="1">
      <c r="B36" s="123" t="s">
        <v>6</v>
      </c>
      <c r="C36" s="124"/>
      <c r="D36" s="125"/>
      <c r="E36" s="144"/>
      <c r="F36" s="145"/>
      <c r="G36" s="144"/>
      <c r="H36" s="145"/>
      <c r="I36" s="144"/>
      <c r="J36" s="145"/>
      <c r="K36" s="131"/>
      <c r="L36" s="132"/>
      <c r="M36" s="131"/>
      <c r="N36" s="132"/>
      <c r="O36" s="131"/>
      <c r="P36" s="132"/>
      <c r="Q36" s="131"/>
      <c r="R36" s="132"/>
      <c r="S36" s="131"/>
      <c r="T36" s="132"/>
      <c r="U36" s="131"/>
      <c r="V36" s="132"/>
      <c r="W36" s="131"/>
      <c r="X36" s="132"/>
      <c r="Y36" s="131"/>
      <c r="Z36" s="132"/>
      <c r="AA36" s="148">
        <f t="shared" si="3"/>
        <v>0</v>
      </c>
      <c r="AB36" s="149"/>
      <c r="AC36" s="52"/>
    </row>
    <row r="37" spans="2:29" ht="22.5" customHeight="1" thickBot="1">
      <c r="B37" s="123" t="s">
        <v>7</v>
      </c>
      <c r="C37" s="124"/>
      <c r="D37" s="125"/>
      <c r="E37" s="144"/>
      <c r="F37" s="145"/>
      <c r="G37" s="144"/>
      <c r="H37" s="145"/>
      <c r="I37" s="144"/>
      <c r="J37" s="145"/>
      <c r="K37" s="131"/>
      <c r="L37" s="132"/>
      <c r="M37" s="131"/>
      <c r="N37" s="132"/>
      <c r="O37" s="131"/>
      <c r="P37" s="132"/>
      <c r="Q37" s="131"/>
      <c r="R37" s="132"/>
      <c r="S37" s="131"/>
      <c r="T37" s="132"/>
      <c r="U37" s="131"/>
      <c r="V37" s="132"/>
      <c r="W37" s="131"/>
      <c r="X37" s="132"/>
      <c r="Y37" s="131"/>
      <c r="Z37" s="132"/>
      <c r="AA37" s="148">
        <f t="shared" si="3"/>
        <v>0</v>
      </c>
      <c r="AB37" s="149"/>
      <c r="AC37" s="52"/>
    </row>
    <row r="38" spans="2:29" ht="22.5" customHeight="1" thickBot="1">
      <c r="B38" s="123" t="s">
        <v>8</v>
      </c>
      <c r="C38" s="124"/>
      <c r="D38" s="125"/>
      <c r="E38" s="144"/>
      <c r="F38" s="145"/>
      <c r="G38" s="144"/>
      <c r="H38" s="145"/>
      <c r="I38" s="144"/>
      <c r="J38" s="145"/>
      <c r="K38" s="131"/>
      <c r="L38" s="132"/>
      <c r="M38" s="131"/>
      <c r="N38" s="132"/>
      <c r="O38" s="131"/>
      <c r="P38" s="132"/>
      <c r="Q38" s="131"/>
      <c r="R38" s="132"/>
      <c r="S38" s="131"/>
      <c r="T38" s="132"/>
      <c r="U38" s="131"/>
      <c r="V38" s="132"/>
      <c r="W38" s="131"/>
      <c r="X38" s="132"/>
      <c r="Y38" s="131"/>
      <c r="Z38" s="132"/>
      <c r="AA38" s="148">
        <f t="shared" si="3"/>
        <v>0</v>
      </c>
      <c r="AB38" s="149"/>
      <c r="AC38" s="52"/>
    </row>
    <row r="39" spans="2:29" ht="22.5" customHeight="1" thickBot="1">
      <c r="B39" s="123" t="s">
        <v>41</v>
      </c>
      <c r="C39" s="124"/>
      <c r="D39" s="125"/>
      <c r="E39" s="144"/>
      <c r="F39" s="145"/>
      <c r="G39" s="144"/>
      <c r="H39" s="145"/>
      <c r="I39" s="144"/>
      <c r="J39" s="145"/>
      <c r="K39" s="131"/>
      <c r="L39" s="132"/>
      <c r="M39" s="131"/>
      <c r="N39" s="132"/>
      <c r="O39" s="131"/>
      <c r="P39" s="132"/>
      <c r="Q39" s="131"/>
      <c r="R39" s="132"/>
      <c r="S39" s="131"/>
      <c r="T39" s="132"/>
      <c r="U39" s="131"/>
      <c r="V39" s="132"/>
      <c r="W39" s="131"/>
      <c r="X39" s="132"/>
      <c r="Y39" s="131"/>
      <c r="Z39" s="132"/>
      <c r="AA39" s="148">
        <f t="shared" si="3"/>
        <v>0</v>
      </c>
      <c r="AB39" s="149"/>
      <c r="AC39" s="52"/>
    </row>
    <row r="40" spans="2:29" ht="22.5" customHeight="1" thickBot="1">
      <c r="B40" s="123" t="s">
        <v>42</v>
      </c>
      <c r="C40" s="124"/>
      <c r="D40" s="125"/>
      <c r="E40" s="144"/>
      <c r="F40" s="145"/>
      <c r="G40" s="144"/>
      <c r="H40" s="145"/>
      <c r="I40" s="144"/>
      <c r="J40" s="145"/>
      <c r="K40" s="131"/>
      <c r="L40" s="132"/>
      <c r="M40" s="131"/>
      <c r="N40" s="132"/>
      <c r="O40" s="131"/>
      <c r="P40" s="132"/>
      <c r="Q40" s="131"/>
      <c r="R40" s="132"/>
      <c r="S40" s="131"/>
      <c r="T40" s="132"/>
      <c r="U40" s="131"/>
      <c r="V40" s="132"/>
      <c r="W40" s="131"/>
      <c r="X40" s="132"/>
      <c r="Y40" s="131"/>
      <c r="Z40" s="132"/>
      <c r="AA40" s="148">
        <f t="shared" si="3"/>
        <v>0</v>
      </c>
      <c r="AB40" s="149"/>
      <c r="AC40" s="52"/>
    </row>
    <row r="41" spans="2:29" ht="22.5" customHeight="1" thickBot="1">
      <c r="B41" s="123" t="s">
        <v>43</v>
      </c>
      <c r="C41" s="124"/>
      <c r="D41" s="125"/>
      <c r="E41" s="144"/>
      <c r="F41" s="145"/>
      <c r="G41" s="144"/>
      <c r="H41" s="145"/>
      <c r="I41" s="144"/>
      <c r="J41" s="145"/>
      <c r="K41" s="131"/>
      <c r="L41" s="132"/>
      <c r="M41" s="131"/>
      <c r="N41" s="132"/>
      <c r="O41" s="131"/>
      <c r="P41" s="132"/>
      <c r="Q41" s="131"/>
      <c r="R41" s="132"/>
      <c r="S41" s="131"/>
      <c r="T41" s="132"/>
      <c r="U41" s="131"/>
      <c r="V41" s="132"/>
      <c r="W41" s="131"/>
      <c r="X41" s="132"/>
      <c r="Y41" s="131"/>
      <c r="Z41" s="132"/>
      <c r="AA41" s="148">
        <f t="shared" si="3"/>
        <v>0</v>
      </c>
      <c r="AB41" s="149"/>
      <c r="AC41" s="52"/>
    </row>
    <row r="42" spans="2:29" ht="14.25" customHeight="1" thickBot="1">
      <c r="B42" s="123" t="s">
        <v>44</v>
      </c>
      <c r="C42" s="124"/>
      <c r="D42" s="125"/>
      <c r="E42" s="144"/>
      <c r="F42" s="145"/>
      <c r="G42" s="144"/>
      <c r="H42" s="145"/>
      <c r="I42" s="144"/>
      <c r="J42" s="145"/>
      <c r="K42" s="131"/>
      <c r="L42" s="132"/>
      <c r="M42" s="131"/>
      <c r="N42" s="132"/>
      <c r="O42" s="131"/>
      <c r="P42" s="132"/>
      <c r="Q42" s="131"/>
      <c r="R42" s="132"/>
      <c r="S42" s="131"/>
      <c r="T42" s="132"/>
      <c r="U42" s="131"/>
      <c r="V42" s="132"/>
      <c r="W42" s="131"/>
      <c r="X42" s="132"/>
      <c r="Y42" s="131"/>
      <c r="Z42" s="132"/>
      <c r="AA42" s="154">
        <f t="shared" si="3"/>
        <v>0</v>
      </c>
      <c r="AB42" s="155"/>
      <c r="AC42" s="52"/>
    </row>
    <row r="43" spans="2:30" ht="15.75" customHeight="1" thickBot="1" thickTop="1">
      <c r="B43" s="126" t="s">
        <v>1</v>
      </c>
      <c r="C43" s="127"/>
      <c r="D43" s="128"/>
      <c r="E43" s="146">
        <f>SUM(E33:E42)</f>
        <v>0</v>
      </c>
      <c r="F43" s="147"/>
      <c r="G43" s="150">
        <f aca="true" t="shared" si="4" ref="G43:AA43">SUM(G33:G42)</f>
        <v>0</v>
      </c>
      <c r="H43" s="151"/>
      <c r="I43" s="150">
        <f t="shared" si="4"/>
        <v>0</v>
      </c>
      <c r="J43" s="151"/>
      <c r="K43" s="148">
        <f t="shared" si="4"/>
        <v>0</v>
      </c>
      <c r="L43" s="149"/>
      <c r="M43" s="148">
        <f t="shared" si="4"/>
        <v>0</v>
      </c>
      <c r="N43" s="149"/>
      <c r="O43" s="148">
        <f t="shared" si="4"/>
        <v>0</v>
      </c>
      <c r="P43" s="149"/>
      <c r="Q43" s="148">
        <f t="shared" si="4"/>
        <v>0</v>
      </c>
      <c r="R43" s="149"/>
      <c r="S43" s="148">
        <f t="shared" si="4"/>
        <v>0</v>
      </c>
      <c r="T43" s="149"/>
      <c r="U43" s="148">
        <f t="shared" si="4"/>
        <v>0</v>
      </c>
      <c r="V43" s="149"/>
      <c r="W43" s="148">
        <f t="shared" si="4"/>
        <v>0</v>
      </c>
      <c r="X43" s="149"/>
      <c r="Y43" s="148">
        <f t="shared" si="4"/>
        <v>0</v>
      </c>
      <c r="Z43" s="156"/>
      <c r="AA43" s="157">
        <f t="shared" si="4"/>
        <v>0</v>
      </c>
      <c r="AB43" s="158"/>
      <c r="AC43" s="37"/>
      <c r="AD43" s="37"/>
    </row>
    <row r="44" spans="1:27" ht="21" customHeight="1">
      <c r="A44" s="53" t="s">
        <v>11</v>
      </c>
      <c r="C44" s="56" t="s">
        <v>80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AA44" t="s">
        <v>54</v>
      </c>
    </row>
  </sheetData>
  <sheetProtection/>
  <mergeCells count="314">
    <mergeCell ref="AA41:AB41"/>
    <mergeCell ref="AA42:AB42"/>
    <mergeCell ref="Y43:Z43"/>
    <mergeCell ref="AA43:AB43"/>
    <mergeCell ref="Y42:Z42"/>
    <mergeCell ref="Y41:Z41"/>
    <mergeCell ref="AA37:AB37"/>
    <mergeCell ref="AA38:AB38"/>
    <mergeCell ref="AA39:AB39"/>
    <mergeCell ref="AA40:AB40"/>
    <mergeCell ref="AA33:AB33"/>
    <mergeCell ref="AA34:AB34"/>
    <mergeCell ref="AA35:AB35"/>
    <mergeCell ref="AA36:AB36"/>
    <mergeCell ref="O43:P43"/>
    <mergeCell ref="Q43:R43"/>
    <mergeCell ref="S43:T43"/>
    <mergeCell ref="U43:V43"/>
    <mergeCell ref="G43:H43"/>
    <mergeCell ref="I43:J43"/>
    <mergeCell ref="K43:L43"/>
    <mergeCell ref="M43:N43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E35:F35"/>
    <mergeCell ref="E36:F36"/>
    <mergeCell ref="E37:F37"/>
    <mergeCell ref="E38:F38"/>
    <mergeCell ref="E39:F39"/>
    <mergeCell ref="E40:F40"/>
    <mergeCell ref="U31:V32"/>
    <mergeCell ref="W31:X32"/>
    <mergeCell ref="Y31:Z32"/>
    <mergeCell ref="AA31:AB32"/>
    <mergeCell ref="E33:F33"/>
    <mergeCell ref="E34:F34"/>
    <mergeCell ref="Q31:R32"/>
    <mergeCell ref="S31:T32"/>
    <mergeCell ref="P28:Q28"/>
    <mergeCell ref="P29:Q29"/>
    <mergeCell ref="R27:S27"/>
    <mergeCell ref="R28:S28"/>
    <mergeCell ref="R29:S29"/>
    <mergeCell ref="P24:Q24"/>
    <mergeCell ref="P25:Q25"/>
    <mergeCell ref="P26:Q26"/>
    <mergeCell ref="P27:Q27"/>
    <mergeCell ref="R21:S22"/>
    <mergeCell ref="R23:S23"/>
    <mergeCell ref="R24:S24"/>
    <mergeCell ref="R25:S25"/>
    <mergeCell ref="R26:S26"/>
    <mergeCell ref="L28:M28"/>
    <mergeCell ref="N25:O25"/>
    <mergeCell ref="N26:O26"/>
    <mergeCell ref="N27:O27"/>
    <mergeCell ref="N28:O28"/>
    <mergeCell ref="L25:M25"/>
    <mergeCell ref="L21:M22"/>
    <mergeCell ref="L23:M23"/>
    <mergeCell ref="L24:M24"/>
    <mergeCell ref="N24:O24"/>
    <mergeCell ref="L26:M26"/>
    <mergeCell ref="L27:M27"/>
    <mergeCell ref="N14:O14"/>
    <mergeCell ref="N15:O15"/>
    <mergeCell ref="N16:O16"/>
    <mergeCell ref="P16:Q16"/>
    <mergeCell ref="J21:K22"/>
    <mergeCell ref="J23:K23"/>
    <mergeCell ref="N21:O22"/>
    <mergeCell ref="N23:O23"/>
    <mergeCell ref="P21:Q22"/>
    <mergeCell ref="P23:Q23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J13:K13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N8:O9"/>
    <mergeCell ref="P8:Q8"/>
    <mergeCell ref="B42:D42"/>
    <mergeCell ref="B35:D35"/>
    <mergeCell ref="B36:D36"/>
    <mergeCell ref="B43:D43"/>
    <mergeCell ref="B37:D37"/>
    <mergeCell ref="B38:D38"/>
    <mergeCell ref="B39:D39"/>
    <mergeCell ref="B40:D40"/>
    <mergeCell ref="C10:D10"/>
    <mergeCell ref="C11:D11"/>
    <mergeCell ref="C12:D12"/>
    <mergeCell ref="C13:D13"/>
    <mergeCell ref="B7:B9"/>
    <mergeCell ref="C7:D9"/>
    <mergeCell ref="J29:K29"/>
    <mergeCell ref="N29:O29"/>
    <mergeCell ref="E31:F32"/>
    <mergeCell ref="G31:H32"/>
    <mergeCell ref="I31:J32"/>
    <mergeCell ref="K31:L32"/>
    <mergeCell ref="L29:M29"/>
    <mergeCell ref="M31:N32"/>
    <mergeCell ref="O31:P32"/>
    <mergeCell ref="B27:C27"/>
    <mergeCell ref="B31:D32"/>
    <mergeCell ref="D29:E29"/>
    <mergeCell ref="D27:E27"/>
    <mergeCell ref="D28:E28"/>
    <mergeCell ref="B28:C28"/>
    <mergeCell ref="J25:K25"/>
    <mergeCell ref="J26:K26"/>
    <mergeCell ref="J27:K27"/>
    <mergeCell ref="J28:K28"/>
    <mergeCell ref="G28:I28"/>
    <mergeCell ref="G21:I22"/>
    <mergeCell ref="G23:I23"/>
    <mergeCell ref="G27:I27"/>
    <mergeCell ref="J24:K24"/>
    <mergeCell ref="R15:S15"/>
    <mergeCell ref="R16:S16"/>
    <mergeCell ref="W12:Z12"/>
    <mergeCell ref="AA12:AD13"/>
    <mergeCell ref="W13:Z13"/>
    <mergeCell ref="V16:W16"/>
    <mergeCell ref="V15:W15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E10:G10"/>
    <mergeCell ref="E11:G11"/>
    <mergeCell ref="E12:G12"/>
    <mergeCell ref="H8:I9"/>
    <mergeCell ref="H10:I10"/>
    <mergeCell ref="H11:I11"/>
    <mergeCell ref="E7:G9"/>
    <mergeCell ref="H7:Q7"/>
    <mergeCell ref="J8:K9"/>
    <mergeCell ref="L8:M9"/>
    <mergeCell ref="B19:E19"/>
    <mergeCell ref="E13:G13"/>
    <mergeCell ref="E14:G14"/>
    <mergeCell ref="H13:I13"/>
    <mergeCell ref="H14:I14"/>
    <mergeCell ref="H15:I15"/>
    <mergeCell ref="H16:I16"/>
    <mergeCell ref="H12:I12"/>
    <mergeCell ref="R10:S10"/>
    <mergeCell ref="R11:S11"/>
    <mergeCell ref="R12:S12"/>
    <mergeCell ref="P10:Q10"/>
    <mergeCell ref="P11:Q11"/>
    <mergeCell ref="P12:Q12"/>
    <mergeCell ref="J10:K10"/>
    <mergeCell ref="N10:O10"/>
    <mergeCell ref="N11:O11"/>
    <mergeCell ref="AA10:AD11"/>
    <mergeCell ref="W10:Z11"/>
    <mergeCell ref="P13:Q13"/>
    <mergeCell ref="R13:S13"/>
    <mergeCell ref="J14:K14"/>
    <mergeCell ref="R14:S14"/>
    <mergeCell ref="N12:O12"/>
    <mergeCell ref="J12:K12"/>
    <mergeCell ref="J11:K11"/>
    <mergeCell ref="N13:O13"/>
    <mergeCell ref="D2:Z2"/>
    <mergeCell ref="C1:Z1"/>
    <mergeCell ref="E4:G4"/>
    <mergeCell ref="B4:C4"/>
    <mergeCell ref="D3:G3"/>
    <mergeCell ref="B3:C3"/>
    <mergeCell ref="J3:N3"/>
    <mergeCell ref="J4:N4"/>
    <mergeCell ref="C44:O44"/>
    <mergeCell ref="O5:T5"/>
    <mergeCell ref="W5:AD5"/>
    <mergeCell ref="O4:AD4"/>
    <mergeCell ref="U5:V5"/>
    <mergeCell ref="P14:Q14"/>
    <mergeCell ref="P15:Q15"/>
    <mergeCell ref="T10:V11"/>
    <mergeCell ref="R7:S8"/>
    <mergeCell ref="T8:AD9"/>
  </mergeCells>
  <printOptions/>
  <pageMargins left="0.1968503937007874" right="0.1968503937007874" top="0.2362204724409449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藤平 節子</cp:lastModifiedBy>
  <cp:lastPrinted>2018-10-29T00:45:05Z</cp:lastPrinted>
  <dcterms:created xsi:type="dcterms:W3CDTF">2010-12-16T05:33:48Z</dcterms:created>
  <dcterms:modified xsi:type="dcterms:W3CDTF">2019-03-18T02:08:19Z</dcterms:modified>
  <cp:category/>
  <cp:version/>
  <cp:contentType/>
  <cp:contentStatus/>
</cp:coreProperties>
</file>